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3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Plan1!$A$1:$I$98</definedName>
  </definedNames>
  <calcPr calcId="144525"/>
</workbook>
</file>

<file path=xl/calcChain.xml><?xml version="1.0" encoding="utf-8"?>
<calcChain xmlns="http://schemas.openxmlformats.org/spreadsheetml/2006/main">
  <c r="G85" i="1" l="1"/>
  <c r="D85" i="1"/>
  <c r="A85" i="1"/>
  <c r="H67" i="1"/>
  <c r="E67" i="1"/>
  <c r="B67" i="1"/>
  <c r="G47" i="1"/>
  <c r="D47" i="1"/>
  <c r="A47" i="1"/>
</calcChain>
</file>

<file path=xl/sharedStrings.xml><?xml version="1.0" encoding="utf-8"?>
<sst xmlns="http://schemas.openxmlformats.org/spreadsheetml/2006/main" count="92" uniqueCount="71">
  <si>
    <t>Matemática Aplicada</t>
  </si>
  <si>
    <t>16.02.2011</t>
  </si>
  <si>
    <t>FUNCÕES</t>
  </si>
  <si>
    <t>Y</t>
  </si>
  <si>
    <t>X</t>
  </si>
  <si>
    <t xml:space="preserve"> +</t>
  </si>
  <si>
    <t xml:space="preserve"> -</t>
  </si>
  <si>
    <t>EXERCÍCIO</t>
  </si>
  <si>
    <t>12.(1) + 3</t>
  </si>
  <si>
    <t>Para os valores de X=(1, -2 e 4) calcule as Funções:</t>
  </si>
  <si>
    <t>12 + 3</t>
  </si>
  <si>
    <t>12.(-2) + 3</t>
  </si>
  <si>
    <t xml:space="preserve"> -24 + 3</t>
  </si>
  <si>
    <t>12.(4) + 3</t>
  </si>
  <si>
    <t>48 + 3</t>
  </si>
  <si>
    <t>1° e 3° quadrante</t>
  </si>
  <si>
    <t>8.(1) - 5 + 1.(1)</t>
  </si>
  <si>
    <t>8 - 5 + 1.(1)</t>
  </si>
  <si>
    <t>8 - 5 + 1</t>
  </si>
  <si>
    <t>13 + 1</t>
  </si>
  <si>
    <t>8.(-2) - 5 + 1.(-2)</t>
  </si>
  <si>
    <t xml:space="preserve"> -16 + 5 - 2</t>
  </si>
  <si>
    <t xml:space="preserve"> -11 - 2 </t>
  </si>
  <si>
    <t>8.(4) - 5 + 1.(4)</t>
  </si>
  <si>
    <t xml:space="preserve"> -16 + 5 + 1.(-2)</t>
  </si>
  <si>
    <t xml:space="preserve"> -32 + 5 + 1.(4)</t>
  </si>
  <si>
    <t xml:space="preserve"> 37 + 4</t>
  </si>
  <si>
    <t xml:space="preserve"> 32 + 5 + 4</t>
  </si>
  <si>
    <t>23 - 2.(1)</t>
  </si>
  <si>
    <t xml:space="preserve"> 23 - 2</t>
  </si>
  <si>
    <t>23 - 2.(-2)</t>
  </si>
  <si>
    <t xml:space="preserve"> 23 + 4</t>
  </si>
  <si>
    <t>23 - 2.(4)</t>
  </si>
  <si>
    <t xml:space="preserve"> 23 - 8</t>
  </si>
  <si>
    <t>Toda vez que um número vier segui de letra MULTIPLICA - SE</t>
  </si>
  <si>
    <t>Acima do eixo, sempre números positivos.                                                                                    Abaixo do eixo sempre números negativos</t>
  </si>
  <si>
    <t>2x + 3  =  y</t>
  </si>
  <si>
    <t>( x = 3 ) = y</t>
  </si>
  <si>
    <t>2 . ( 3 ) + 3  =  y</t>
  </si>
  <si>
    <t>6 + 3  =  9</t>
  </si>
  <si>
    <t xml:space="preserve">       GRAFICO CARTESIANO</t>
  </si>
  <si>
    <r>
      <rPr>
        <sz val="11"/>
        <color rgb="FFFF0000"/>
        <rFont val="Calibri"/>
        <family val="2"/>
        <scheme val="minor"/>
      </rPr>
      <t>A.1</t>
    </r>
    <r>
      <rPr>
        <sz val="11"/>
        <color theme="1"/>
        <rFont val="Calibri"/>
        <family val="2"/>
        <scheme val="minor"/>
      </rPr>
      <t>) 12x + 3</t>
    </r>
  </si>
  <si>
    <r>
      <rPr>
        <sz val="11"/>
        <color rgb="FFFF0000"/>
        <rFont val="Calibri"/>
        <family val="2"/>
        <scheme val="minor"/>
      </rPr>
      <t>A.2)</t>
    </r>
    <r>
      <rPr>
        <sz val="11"/>
        <color theme="1"/>
        <rFont val="Calibri"/>
        <family val="2"/>
        <scheme val="minor"/>
      </rPr>
      <t xml:space="preserve"> 12x + 3</t>
    </r>
  </si>
  <si>
    <r>
      <rPr>
        <sz val="11"/>
        <color rgb="FFFF0000"/>
        <rFont val="Calibri"/>
        <family val="2"/>
        <scheme val="minor"/>
      </rPr>
      <t>A.3)</t>
    </r>
    <r>
      <rPr>
        <sz val="11"/>
        <color theme="1"/>
        <rFont val="Calibri"/>
        <family val="2"/>
        <scheme val="minor"/>
      </rPr>
      <t xml:space="preserve"> 12x + 3</t>
    </r>
  </si>
  <si>
    <r>
      <rPr>
        <sz val="11"/>
        <color rgb="FFFF0000"/>
        <rFont val="Calibri"/>
        <family val="2"/>
        <scheme val="minor"/>
      </rPr>
      <t>B.1)</t>
    </r>
    <r>
      <rPr>
        <sz val="11"/>
        <color theme="1"/>
        <rFont val="Calibri"/>
        <family val="2"/>
        <scheme val="minor"/>
      </rPr>
      <t xml:space="preserve"> 8x - 5 + 1x</t>
    </r>
  </si>
  <si>
    <r>
      <rPr>
        <sz val="11"/>
        <color rgb="FFFF0000"/>
        <rFont val="Calibri"/>
        <family val="2"/>
        <scheme val="minor"/>
      </rPr>
      <t>B.2)</t>
    </r>
    <r>
      <rPr>
        <sz val="11"/>
        <color theme="1"/>
        <rFont val="Calibri"/>
        <family val="2"/>
        <scheme val="minor"/>
      </rPr>
      <t xml:space="preserve"> 8x - 5 + 1x</t>
    </r>
  </si>
  <si>
    <r>
      <rPr>
        <sz val="11"/>
        <color rgb="FFFF0000"/>
        <rFont val="Calibri"/>
        <family val="2"/>
        <scheme val="minor"/>
      </rPr>
      <t>B.3)</t>
    </r>
    <r>
      <rPr>
        <sz val="11"/>
        <color theme="1"/>
        <rFont val="Calibri"/>
        <family val="2"/>
        <scheme val="minor"/>
      </rPr>
      <t xml:space="preserve"> 8x - 5 + 1x</t>
    </r>
  </si>
  <si>
    <r>
      <rPr>
        <sz val="11"/>
        <color rgb="FFFF0000"/>
        <rFont val="Calibri"/>
        <family val="2"/>
        <scheme val="minor"/>
      </rPr>
      <t>C.1)</t>
    </r>
    <r>
      <rPr>
        <sz val="11"/>
        <color theme="1"/>
        <rFont val="Calibri"/>
        <family val="2"/>
        <scheme val="minor"/>
      </rPr>
      <t xml:space="preserve"> 23 - 2x</t>
    </r>
  </si>
  <si>
    <r>
      <rPr>
        <sz val="11"/>
        <color rgb="FFFF0000"/>
        <rFont val="Calibri"/>
        <family val="2"/>
        <scheme val="minor"/>
      </rPr>
      <t>C.2)</t>
    </r>
    <r>
      <rPr>
        <sz val="11"/>
        <color theme="1"/>
        <rFont val="Calibri"/>
        <family val="2"/>
        <scheme val="minor"/>
      </rPr>
      <t xml:space="preserve"> 23 - 2x</t>
    </r>
  </si>
  <si>
    <r>
      <rPr>
        <sz val="11"/>
        <color rgb="FFFF0000"/>
        <rFont val="Calibri"/>
        <family val="2"/>
        <scheme val="minor"/>
      </rPr>
      <t>C.3)</t>
    </r>
    <r>
      <rPr>
        <sz val="11"/>
        <color theme="1"/>
        <rFont val="Calibri"/>
        <family val="2"/>
        <scheme val="minor"/>
      </rPr>
      <t xml:space="preserve"> 23 - 2x</t>
    </r>
  </si>
  <si>
    <t>8x + 3 - 2x = Y</t>
  </si>
  <si>
    <t>8 . ( 2 ) + 3 - 2 . ( 2 )</t>
  </si>
  <si>
    <t>16 + 3 - 4</t>
  </si>
  <si>
    <t>8 . ( -1 ) + 2 - 2 . ( -1 )</t>
  </si>
  <si>
    <t xml:space="preserve"> -8  + 3 + 2</t>
  </si>
  <si>
    <t>32 + 3 - 8</t>
  </si>
  <si>
    <t>8 . ( 4 ) + 3 - 2 . ( 4 )</t>
  </si>
  <si>
    <t>Onde:</t>
  </si>
  <si>
    <t>X = 2</t>
  </si>
  <si>
    <t>X = -1</t>
  </si>
  <si>
    <t>X = 4</t>
  </si>
  <si>
    <r>
      <t xml:space="preserve">19 - 4 = </t>
    </r>
    <r>
      <rPr>
        <sz val="11"/>
        <color rgb="FFFF0000"/>
        <rFont val="Calibri"/>
        <family val="2"/>
        <scheme val="minor"/>
      </rPr>
      <t>15</t>
    </r>
  </si>
  <si>
    <r>
      <t xml:space="preserve"> -8 + 5 = -</t>
    </r>
    <r>
      <rPr>
        <sz val="11"/>
        <color rgb="FFFF0000"/>
        <rFont val="Calibri"/>
        <family val="2"/>
        <scheme val="minor"/>
      </rPr>
      <t>3</t>
    </r>
  </si>
  <si>
    <r>
      <t xml:space="preserve">35 - 8 = </t>
    </r>
    <r>
      <rPr>
        <sz val="11"/>
        <color rgb="FFFF0000"/>
        <rFont val="Calibri"/>
        <family val="2"/>
        <scheme val="minor"/>
      </rPr>
      <t>27</t>
    </r>
  </si>
  <si>
    <t>X = 15</t>
  </si>
  <si>
    <t>X = -3</t>
  </si>
  <si>
    <t>X = 27</t>
  </si>
  <si>
    <t>1° QUADRANTE</t>
  </si>
  <si>
    <t>2° QUADRANTE</t>
  </si>
  <si>
    <t>3° QUADRANTE</t>
  </si>
  <si>
    <t>4° QUADRANTE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</si>
</sst>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b/>
      <i/>
      <sz val="14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 style="mediumDashed">
        <color theme="0" tint="-0.499984740745262"/>
      </top>
      <bottom/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 style="thick">
        <color indexed="64"/>
      </bottom>
      <diagonal/>
    </border>
    <border>
      <left style="thick">
        <color indexed="64"/>
      </left>
      <right style="mediumDashed">
        <color theme="0" tint="-0.499984740745262"/>
      </right>
      <top/>
      <bottom style="thick">
        <color indexed="64"/>
      </bottom>
      <diagonal/>
    </border>
    <border>
      <left style="thick">
        <color indexed="64"/>
      </left>
      <right style="mediumDashed">
        <color theme="0" tint="-0.499984740745262"/>
      </right>
      <top style="mediumDashed">
        <color theme="0" tint="-0.499984740745262"/>
      </top>
      <bottom style="thick">
        <color indexed="64"/>
      </bottom>
      <diagonal/>
    </border>
    <border>
      <left style="mediumDashed">
        <color theme="0" tint="-0.499984740745262"/>
      </left>
      <right/>
      <top style="thick">
        <color indexed="64"/>
      </top>
      <bottom/>
      <diagonal/>
    </border>
    <border>
      <left style="mediumDashed">
        <color theme="0" tint="-0.499984740745262"/>
      </left>
      <right/>
      <top/>
      <bottom/>
      <diagonal/>
    </border>
    <border>
      <left style="mediumDashed">
        <color theme="0" tint="-0.499984740745262"/>
      </left>
      <right/>
      <top/>
      <bottom style="mediumDashed">
        <color theme="0" tint="-0.499984740745262"/>
      </bottom>
      <diagonal/>
    </border>
    <border>
      <left/>
      <right style="thick">
        <color indexed="64"/>
      </right>
      <top/>
      <bottom style="mediumDashed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mediumDashed">
        <color theme="0" tint="-0.499984740745262"/>
      </left>
      <right style="thick">
        <color indexed="64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thick">
        <color indexed="64"/>
      </right>
      <top/>
      <bottom/>
      <diagonal/>
    </border>
    <border>
      <left style="mediumDashed">
        <color theme="0" tint="-0.499984740745262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thick">
        <color indexed="64"/>
      </left>
      <right style="mediumDashed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/>
    <xf numFmtId="0" fontId="0" fillId="2" borderId="0" xfId="0" applyFill="1" applyBorder="1"/>
    <xf numFmtId="0" fontId="1" fillId="2" borderId="0" xfId="0" applyFont="1" applyFill="1"/>
    <xf numFmtId="0" fontId="0" fillId="2" borderId="0" xfId="0" applyFill="1" applyAlignment="1"/>
    <xf numFmtId="0" fontId="0" fillId="2" borderId="1" xfId="0" applyFill="1" applyBorder="1"/>
    <xf numFmtId="0" fontId="0" fillId="2" borderId="2" xfId="0" applyFill="1" applyBorder="1"/>
    <xf numFmtId="0" fontId="1" fillId="2" borderId="1" xfId="0" applyFont="1" applyFill="1" applyBorder="1"/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15" xfId="0" applyFont="1" applyFill="1" applyBorder="1"/>
    <xf numFmtId="0" fontId="0" fillId="2" borderId="15" xfId="0" applyFill="1" applyBorder="1"/>
    <xf numFmtId="0" fontId="1" fillId="2" borderId="24" xfId="0" applyFont="1" applyFill="1" applyBorder="1"/>
    <xf numFmtId="0" fontId="1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8" fillId="2" borderId="1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581026</xdr:colOff>
      <xdr:row>52</xdr:row>
      <xdr:rowOff>180975</xdr:rowOff>
    </xdr:from>
    <xdr:to>
      <xdr:col>5</xdr:col>
      <xdr:colOff>581026</xdr:colOff>
      <xdr:row>56</xdr:row>
      <xdr:rowOff>190500</xdr:rowOff>
    </xdr:to>
    <xdr:cxnSp macro="">
      <xdr:nvCxnSpPr>
        <xdr:cNvPr id="16" name="Conector reto 15"/>
        <xdr:cNvCxnSpPr>
          <a:stCxn id="12" idx="2"/>
          <a:endCxn id="13" idx="2"/>
        </xdr:cNvCxnSpPr>
      </xdr:nvCxnSpPr>
      <xdr:spPr>
        <a:xfrm flipV="1">
          <a:off x="1800226" y="6486525"/>
          <a:ext cx="1828800" cy="800100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581026</xdr:colOff>
      <xdr:row>49</xdr:row>
      <xdr:rowOff>200025</xdr:rowOff>
    </xdr:from>
    <xdr:to>
      <xdr:col>7</xdr:col>
      <xdr:colOff>28576</xdr:colOff>
      <xdr:row>52</xdr:row>
      <xdr:rowOff>180975</xdr:rowOff>
    </xdr:to>
    <xdr:cxnSp macro="">
      <xdr:nvCxnSpPr>
        <xdr:cNvPr id="18" name="Conector reto 17"/>
        <xdr:cNvCxnSpPr>
          <a:stCxn id="13" idx="2"/>
          <a:endCxn id="14" idx="6"/>
        </xdr:cNvCxnSpPr>
      </xdr:nvCxnSpPr>
      <xdr:spPr>
        <a:xfrm flipV="1">
          <a:off x="3629026" y="5915025"/>
          <a:ext cx="666750" cy="571500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223836</xdr:colOff>
      <xdr:row>43</xdr:row>
      <xdr:rowOff>123823</xdr:rowOff>
    </xdr:from>
    <xdr:to>
      <xdr:col>1</xdr:col>
      <xdr:colOff>457199</xdr:colOff>
      <xdr:row>44</xdr:row>
      <xdr:rowOff>28578</xdr:rowOff>
    </xdr:to>
    <xdr:sp macro="" textlink="">
      <xdr:nvSpPr>
        <xdr:cNvPr id="3" name="Chave esquerda 2"/>
        <xdr:cNvSpPr/>
      </xdr:nvSpPr>
      <xdr:spPr>
        <a:xfrm rot="5400000" flipH="1">
          <a:off x="902490" y="257889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61910</xdr:colOff>
      <xdr:row>44</xdr:row>
      <xdr:rowOff>123822</xdr:rowOff>
    </xdr:from>
    <xdr:to>
      <xdr:col>1</xdr:col>
      <xdr:colOff>409574</xdr:colOff>
      <xdr:row>45</xdr:row>
      <xdr:rowOff>38099</xdr:rowOff>
    </xdr:to>
    <xdr:sp macro="" textlink="">
      <xdr:nvSpPr>
        <xdr:cNvPr id="4" name="Chave esquerda 3"/>
        <xdr:cNvSpPr/>
      </xdr:nvSpPr>
      <xdr:spPr>
        <a:xfrm rot="5400000" flipH="1">
          <a:off x="792953" y="27170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138110</xdr:colOff>
      <xdr:row>45</xdr:row>
      <xdr:rowOff>123822</xdr:rowOff>
    </xdr:from>
    <xdr:to>
      <xdr:col>1</xdr:col>
      <xdr:colOff>485774</xdr:colOff>
      <xdr:row>46</xdr:row>
      <xdr:rowOff>38099</xdr:rowOff>
    </xdr:to>
    <xdr:sp macro="" textlink="">
      <xdr:nvSpPr>
        <xdr:cNvPr id="5" name="Chave esquerda 4"/>
        <xdr:cNvSpPr/>
      </xdr:nvSpPr>
      <xdr:spPr>
        <a:xfrm rot="5400000" flipH="1">
          <a:off x="869153" y="29075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223836</xdr:colOff>
      <xdr:row>43</xdr:row>
      <xdr:rowOff>123823</xdr:rowOff>
    </xdr:from>
    <xdr:to>
      <xdr:col>4</xdr:col>
      <xdr:colOff>457199</xdr:colOff>
      <xdr:row>44</xdr:row>
      <xdr:rowOff>28578</xdr:rowOff>
    </xdr:to>
    <xdr:sp macro="" textlink="">
      <xdr:nvSpPr>
        <xdr:cNvPr id="6" name="Chave esquerda 5"/>
        <xdr:cNvSpPr/>
      </xdr:nvSpPr>
      <xdr:spPr>
        <a:xfrm rot="5400000" flipH="1">
          <a:off x="902490" y="257889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600075</xdr:colOff>
      <xdr:row>44</xdr:row>
      <xdr:rowOff>133347</xdr:rowOff>
    </xdr:from>
    <xdr:to>
      <xdr:col>4</xdr:col>
      <xdr:colOff>419099</xdr:colOff>
      <xdr:row>45</xdr:row>
      <xdr:rowOff>47624</xdr:rowOff>
    </xdr:to>
    <xdr:sp macro="" textlink="">
      <xdr:nvSpPr>
        <xdr:cNvPr id="7" name="Chave esquerda 6"/>
        <xdr:cNvSpPr/>
      </xdr:nvSpPr>
      <xdr:spPr>
        <a:xfrm rot="5400000" flipH="1">
          <a:off x="2590798" y="2686049"/>
          <a:ext cx="104777" cy="42862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138110</xdr:colOff>
      <xdr:row>45</xdr:row>
      <xdr:rowOff>123822</xdr:rowOff>
    </xdr:from>
    <xdr:to>
      <xdr:col>4</xdr:col>
      <xdr:colOff>571500</xdr:colOff>
      <xdr:row>46</xdr:row>
      <xdr:rowOff>38099</xdr:rowOff>
    </xdr:to>
    <xdr:sp macro="" textlink="">
      <xdr:nvSpPr>
        <xdr:cNvPr id="8" name="Chave esquerda 7"/>
        <xdr:cNvSpPr/>
      </xdr:nvSpPr>
      <xdr:spPr>
        <a:xfrm rot="5400000" flipH="1">
          <a:off x="2740816" y="2864641"/>
          <a:ext cx="104777" cy="43339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223836</xdr:colOff>
      <xdr:row>43</xdr:row>
      <xdr:rowOff>123823</xdr:rowOff>
    </xdr:from>
    <xdr:to>
      <xdr:col>7</xdr:col>
      <xdr:colOff>457199</xdr:colOff>
      <xdr:row>44</xdr:row>
      <xdr:rowOff>28578</xdr:rowOff>
    </xdr:to>
    <xdr:sp macro="" textlink="">
      <xdr:nvSpPr>
        <xdr:cNvPr id="9" name="Chave esquerda 8"/>
        <xdr:cNvSpPr/>
      </xdr:nvSpPr>
      <xdr:spPr>
        <a:xfrm rot="5400000" flipH="1">
          <a:off x="902490" y="257889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61910</xdr:colOff>
      <xdr:row>44</xdr:row>
      <xdr:rowOff>123822</xdr:rowOff>
    </xdr:from>
    <xdr:to>
      <xdr:col>7</xdr:col>
      <xdr:colOff>409574</xdr:colOff>
      <xdr:row>45</xdr:row>
      <xdr:rowOff>38099</xdr:rowOff>
    </xdr:to>
    <xdr:sp macro="" textlink="">
      <xdr:nvSpPr>
        <xdr:cNvPr id="10" name="Chave esquerda 9"/>
        <xdr:cNvSpPr/>
      </xdr:nvSpPr>
      <xdr:spPr>
        <a:xfrm rot="5400000" flipH="1">
          <a:off x="792953" y="27170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138110</xdr:colOff>
      <xdr:row>45</xdr:row>
      <xdr:rowOff>123822</xdr:rowOff>
    </xdr:from>
    <xdr:to>
      <xdr:col>7</xdr:col>
      <xdr:colOff>485774</xdr:colOff>
      <xdr:row>46</xdr:row>
      <xdr:rowOff>38099</xdr:rowOff>
    </xdr:to>
    <xdr:sp macro="" textlink="">
      <xdr:nvSpPr>
        <xdr:cNvPr id="11" name="Chave esquerda 10"/>
        <xdr:cNvSpPr/>
      </xdr:nvSpPr>
      <xdr:spPr>
        <a:xfrm rot="5400000" flipH="1">
          <a:off x="869153" y="29075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581026</xdr:colOff>
      <xdr:row>56</xdr:row>
      <xdr:rowOff>152400</xdr:rowOff>
    </xdr:from>
    <xdr:to>
      <xdr:col>3</xdr:col>
      <xdr:colOff>28576</xdr:colOff>
      <xdr:row>57</xdr:row>
      <xdr:rowOff>28575</xdr:rowOff>
    </xdr:to>
    <xdr:sp macro="" textlink="">
      <xdr:nvSpPr>
        <xdr:cNvPr id="12" name="Fluxograma: Conector 11"/>
        <xdr:cNvSpPr/>
      </xdr:nvSpPr>
      <xdr:spPr>
        <a:xfrm>
          <a:off x="1800226" y="521017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581026</xdr:colOff>
      <xdr:row>52</xdr:row>
      <xdr:rowOff>142875</xdr:rowOff>
    </xdr:from>
    <xdr:to>
      <xdr:col>6</xdr:col>
      <xdr:colOff>28576</xdr:colOff>
      <xdr:row>53</xdr:row>
      <xdr:rowOff>19050</xdr:rowOff>
    </xdr:to>
    <xdr:sp macro="" textlink="">
      <xdr:nvSpPr>
        <xdr:cNvPr id="13" name="Fluxograma: Conector 12"/>
        <xdr:cNvSpPr/>
      </xdr:nvSpPr>
      <xdr:spPr>
        <a:xfrm>
          <a:off x="3629026" y="644842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581026</xdr:colOff>
      <xdr:row>49</xdr:row>
      <xdr:rowOff>161925</xdr:rowOff>
    </xdr:from>
    <xdr:to>
      <xdr:col>7</xdr:col>
      <xdr:colOff>28576</xdr:colOff>
      <xdr:row>50</xdr:row>
      <xdr:rowOff>28575</xdr:rowOff>
    </xdr:to>
    <xdr:sp macro="" textlink="">
      <xdr:nvSpPr>
        <xdr:cNvPr id="14" name="Fluxograma: Conector 13"/>
        <xdr:cNvSpPr/>
      </xdr:nvSpPr>
      <xdr:spPr>
        <a:xfrm>
          <a:off x="4238626" y="383857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581026</xdr:colOff>
      <xdr:row>72</xdr:row>
      <xdr:rowOff>190500</xdr:rowOff>
    </xdr:from>
    <xdr:to>
      <xdr:col>5</xdr:col>
      <xdr:colOff>581026</xdr:colOff>
      <xdr:row>76</xdr:row>
      <xdr:rowOff>190500</xdr:rowOff>
    </xdr:to>
    <xdr:cxnSp macro="">
      <xdr:nvCxnSpPr>
        <xdr:cNvPr id="21" name="Conector reto 20"/>
        <xdr:cNvCxnSpPr>
          <a:stCxn id="32" idx="2"/>
          <a:endCxn id="33" idx="2"/>
        </xdr:cNvCxnSpPr>
      </xdr:nvCxnSpPr>
      <xdr:spPr>
        <a:xfrm flipV="1">
          <a:off x="1800226" y="4457700"/>
          <a:ext cx="1828800" cy="790575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581026</xdr:colOff>
      <xdr:row>69</xdr:row>
      <xdr:rowOff>200025</xdr:rowOff>
    </xdr:from>
    <xdr:to>
      <xdr:col>7</xdr:col>
      <xdr:colOff>28576</xdr:colOff>
      <xdr:row>72</xdr:row>
      <xdr:rowOff>190500</xdr:rowOff>
    </xdr:to>
    <xdr:cxnSp macro="">
      <xdr:nvCxnSpPr>
        <xdr:cNvPr id="22" name="Conector reto 21"/>
        <xdr:cNvCxnSpPr>
          <a:stCxn id="33" idx="2"/>
          <a:endCxn id="34" idx="6"/>
        </xdr:cNvCxnSpPr>
      </xdr:nvCxnSpPr>
      <xdr:spPr>
        <a:xfrm flipV="1">
          <a:off x="3629026" y="3876675"/>
          <a:ext cx="666750" cy="581025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138111</xdr:colOff>
      <xdr:row>61</xdr:row>
      <xdr:rowOff>123823</xdr:rowOff>
    </xdr:from>
    <xdr:to>
      <xdr:col>1</xdr:col>
      <xdr:colOff>371474</xdr:colOff>
      <xdr:row>62</xdr:row>
      <xdr:rowOff>28578</xdr:rowOff>
    </xdr:to>
    <xdr:sp macro="" textlink="">
      <xdr:nvSpPr>
        <xdr:cNvPr id="23" name="Chave esquerda 22"/>
        <xdr:cNvSpPr/>
      </xdr:nvSpPr>
      <xdr:spPr>
        <a:xfrm rot="5400000" flipH="1">
          <a:off x="816765" y="6074569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481010</xdr:colOff>
      <xdr:row>62</xdr:row>
      <xdr:rowOff>123822</xdr:rowOff>
    </xdr:from>
    <xdr:to>
      <xdr:col>1</xdr:col>
      <xdr:colOff>219074</xdr:colOff>
      <xdr:row>63</xdr:row>
      <xdr:rowOff>38099</xdr:rowOff>
    </xdr:to>
    <xdr:sp macro="" textlink="">
      <xdr:nvSpPr>
        <xdr:cNvPr id="24" name="Chave esquerda 23"/>
        <xdr:cNvSpPr/>
      </xdr:nvSpPr>
      <xdr:spPr>
        <a:xfrm rot="5400000" flipH="1">
          <a:off x="602453" y="6212679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323850</xdr:colOff>
      <xdr:row>63</xdr:row>
      <xdr:rowOff>123822</xdr:rowOff>
    </xdr:from>
    <xdr:to>
      <xdr:col>2</xdr:col>
      <xdr:colOff>47624</xdr:colOff>
      <xdr:row>64</xdr:row>
      <xdr:rowOff>19049</xdr:rowOff>
    </xdr:to>
    <xdr:sp macro="" textlink="">
      <xdr:nvSpPr>
        <xdr:cNvPr id="25" name="Chave esquerda 24"/>
        <xdr:cNvSpPr/>
      </xdr:nvSpPr>
      <xdr:spPr>
        <a:xfrm rot="5400000" flipH="1">
          <a:off x="1057273" y="6400799"/>
          <a:ext cx="85727" cy="33337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581026</xdr:colOff>
      <xdr:row>76</xdr:row>
      <xdr:rowOff>152400</xdr:rowOff>
    </xdr:from>
    <xdr:to>
      <xdr:col>3</xdr:col>
      <xdr:colOff>28576</xdr:colOff>
      <xdr:row>77</xdr:row>
      <xdr:rowOff>28575</xdr:rowOff>
    </xdr:to>
    <xdr:sp macro="" textlink="">
      <xdr:nvSpPr>
        <xdr:cNvPr id="32" name="Fluxograma: Conector 31"/>
        <xdr:cNvSpPr/>
      </xdr:nvSpPr>
      <xdr:spPr>
        <a:xfrm>
          <a:off x="1800226" y="521017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581026</xdr:colOff>
      <xdr:row>72</xdr:row>
      <xdr:rowOff>152400</xdr:rowOff>
    </xdr:from>
    <xdr:to>
      <xdr:col>6</xdr:col>
      <xdr:colOff>28576</xdr:colOff>
      <xdr:row>73</xdr:row>
      <xdr:rowOff>28575</xdr:rowOff>
    </xdr:to>
    <xdr:sp macro="" textlink="">
      <xdr:nvSpPr>
        <xdr:cNvPr id="33" name="Fluxograma: Conector 32"/>
        <xdr:cNvSpPr/>
      </xdr:nvSpPr>
      <xdr:spPr>
        <a:xfrm>
          <a:off x="3629026" y="4419600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581026</xdr:colOff>
      <xdr:row>69</xdr:row>
      <xdr:rowOff>161925</xdr:rowOff>
    </xdr:from>
    <xdr:to>
      <xdr:col>7</xdr:col>
      <xdr:colOff>28576</xdr:colOff>
      <xdr:row>70</xdr:row>
      <xdr:rowOff>28575</xdr:rowOff>
    </xdr:to>
    <xdr:sp macro="" textlink="">
      <xdr:nvSpPr>
        <xdr:cNvPr id="34" name="Fluxograma: Conector 33"/>
        <xdr:cNvSpPr/>
      </xdr:nvSpPr>
      <xdr:spPr>
        <a:xfrm>
          <a:off x="4238626" y="383857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66675</xdr:colOff>
      <xdr:row>64</xdr:row>
      <xdr:rowOff>114300</xdr:rowOff>
    </xdr:from>
    <xdr:to>
      <xdr:col>1</xdr:col>
      <xdr:colOff>381000</xdr:colOff>
      <xdr:row>65</xdr:row>
      <xdr:rowOff>19050</xdr:rowOff>
    </xdr:to>
    <xdr:sp macro="" textlink="">
      <xdr:nvSpPr>
        <xdr:cNvPr id="38" name="Chave esquerda 37"/>
        <xdr:cNvSpPr/>
      </xdr:nvSpPr>
      <xdr:spPr>
        <a:xfrm rot="5400000" flipH="1">
          <a:off x="785813" y="6596062"/>
          <a:ext cx="95250" cy="314325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133349</xdr:colOff>
      <xdr:row>65</xdr:row>
      <xdr:rowOff>123825</xdr:rowOff>
    </xdr:from>
    <xdr:to>
      <xdr:col>1</xdr:col>
      <xdr:colOff>495300</xdr:colOff>
      <xdr:row>66</xdr:row>
      <xdr:rowOff>19050</xdr:rowOff>
    </xdr:to>
    <xdr:sp macro="" textlink="">
      <xdr:nvSpPr>
        <xdr:cNvPr id="39" name="Chave esquerda 38"/>
        <xdr:cNvSpPr/>
      </xdr:nvSpPr>
      <xdr:spPr>
        <a:xfrm rot="5400000" flipH="1">
          <a:off x="881062" y="6767512"/>
          <a:ext cx="85725" cy="361951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138111</xdr:colOff>
      <xdr:row>61</xdr:row>
      <xdr:rowOff>123823</xdr:rowOff>
    </xdr:from>
    <xdr:to>
      <xdr:col>4</xdr:col>
      <xdr:colOff>371474</xdr:colOff>
      <xdr:row>62</xdr:row>
      <xdr:rowOff>28578</xdr:rowOff>
    </xdr:to>
    <xdr:sp macro="" textlink="">
      <xdr:nvSpPr>
        <xdr:cNvPr id="40" name="Chave esquerda 39"/>
        <xdr:cNvSpPr/>
      </xdr:nvSpPr>
      <xdr:spPr>
        <a:xfrm rot="5400000" flipH="1">
          <a:off x="816765" y="6074569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481010</xdr:colOff>
      <xdr:row>62</xdr:row>
      <xdr:rowOff>123822</xdr:rowOff>
    </xdr:from>
    <xdr:to>
      <xdr:col>4</xdr:col>
      <xdr:colOff>219074</xdr:colOff>
      <xdr:row>63</xdr:row>
      <xdr:rowOff>38099</xdr:rowOff>
    </xdr:to>
    <xdr:sp macro="" textlink="">
      <xdr:nvSpPr>
        <xdr:cNvPr id="41" name="Chave esquerda 40"/>
        <xdr:cNvSpPr/>
      </xdr:nvSpPr>
      <xdr:spPr>
        <a:xfrm rot="5400000" flipH="1">
          <a:off x="602453" y="6212679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323850</xdr:colOff>
      <xdr:row>63</xdr:row>
      <xdr:rowOff>123822</xdr:rowOff>
    </xdr:from>
    <xdr:to>
      <xdr:col>5</xdr:col>
      <xdr:colOff>47624</xdr:colOff>
      <xdr:row>64</xdr:row>
      <xdr:rowOff>19049</xdr:rowOff>
    </xdr:to>
    <xdr:sp macro="" textlink="">
      <xdr:nvSpPr>
        <xdr:cNvPr id="42" name="Chave esquerda 41"/>
        <xdr:cNvSpPr/>
      </xdr:nvSpPr>
      <xdr:spPr>
        <a:xfrm rot="5400000" flipH="1">
          <a:off x="1057273" y="6400799"/>
          <a:ext cx="85727" cy="33337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19050</xdr:colOff>
      <xdr:row>64</xdr:row>
      <xdr:rowOff>123825</xdr:rowOff>
    </xdr:from>
    <xdr:to>
      <xdr:col>4</xdr:col>
      <xdr:colOff>438150</xdr:colOff>
      <xdr:row>65</xdr:row>
      <xdr:rowOff>9525</xdr:rowOff>
    </xdr:to>
    <xdr:sp macro="" textlink="">
      <xdr:nvSpPr>
        <xdr:cNvPr id="43" name="Chave esquerda 42"/>
        <xdr:cNvSpPr/>
      </xdr:nvSpPr>
      <xdr:spPr>
        <a:xfrm rot="5400000" flipH="1">
          <a:off x="2628900" y="6543675"/>
          <a:ext cx="76200" cy="41910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133349</xdr:colOff>
      <xdr:row>65</xdr:row>
      <xdr:rowOff>123825</xdr:rowOff>
    </xdr:from>
    <xdr:to>
      <xdr:col>4</xdr:col>
      <xdr:colOff>495300</xdr:colOff>
      <xdr:row>66</xdr:row>
      <xdr:rowOff>19050</xdr:rowOff>
    </xdr:to>
    <xdr:sp macro="" textlink="">
      <xdr:nvSpPr>
        <xdr:cNvPr id="44" name="Chave esquerda 43"/>
        <xdr:cNvSpPr/>
      </xdr:nvSpPr>
      <xdr:spPr>
        <a:xfrm rot="5400000" flipH="1">
          <a:off x="881062" y="6767512"/>
          <a:ext cx="85725" cy="361951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138111</xdr:colOff>
      <xdr:row>61</xdr:row>
      <xdr:rowOff>123823</xdr:rowOff>
    </xdr:from>
    <xdr:to>
      <xdr:col>7</xdr:col>
      <xdr:colOff>371474</xdr:colOff>
      <xdr:row>62</xdr:row>
      <xdr:rowOff>28578</xdr:rowOff>
    </xdr:to>
    <xdr:sp macro="" textlink="">
      <xdr:nvSpPr>
        <xdr:cNvPr id="45" name="Chave esquerda 44"/>
        <xdr:cNvSpPr/>
      </xdr:nvSpPr>
      <xdr:spPr>
        <a:xfrm rot="5400000" flipH="1">
          <a:off x="2645565" y="6074569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481010</xdr:colOff>
      <xdr:row>62</xdr:row>
      <xdr:rowOff>123822</xdr:rowOff>
    </xdr:from>
    <xdr:to>
      <xdr:col>7</xdr:col>
      <xdr:colOff>219074</xdr:colOff>
      <xdr:row>63</xdr:row>
      <xdr:rowOff>38099</xdr:rowOff>
    </xdr:to>
    <xdr:sp macro="" textlink="">
      <xdr:nvSpPr>
        <xdr:cNvPr id="46" name="Chave esquerda 45"/>
        <xdr:cNvSpPr/>
      </xdr:nvSpPr>
      <xdr:spPr>
        <a:xfrm rot="5400000" flipH="1">
          <a:off x="2431253" y="6212679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333375</xdr:colOff>
      <xdr:row>63</xdr:row>
      <xdr:rowOff>133347</xdr:rowOff>
    </xdr:from>
    <xdr:to>
      <xdr:col>8</xdr:col>
      <xdr:colOff>57149</xdr:colOff>
      <xdr:row>64</xdr:row>
      <xdr:rowOff>28574</xdr:rowOff>
    </xdr:to>
    <xdr:sp macro="" textlink="">
      <xdr:nvSpPr>
        <xdr:cNvPr id="47" name="Chave esquerda 46"/>
        <xdr:cNvSpPr/>
      </xdr:nvSpPr>
      <xdr:spPr>
        <a:xfrm rot="5400000" flipH="1">
          <a:off x="4724398" y="6410324"/>
          <a:ext cx="85727" cy="33337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19050</xdr:colOff>
      <xdr:row>64</xdr:row>
      <xdr:rowOff>123825</xdr:rowOff>
    </xdr:from>
    <xdr:to>
      <xdr:col>7</xdr:col>
      <xdr:colOff>438150</xdr:colOff>
      <xdr:row>65</xdr:row>
      <xdr:rowOff>9525</xdr:rowOff>
    </xdr:to>
    <xdr:sp macro="" textlink="">
      <xdr:nvSpPr>
        <xdr:cNvPr id="48" name="Chave esquerda 47"/>
        <xdr:cNvSpPr/>
      </xdr:nvSpPr>
      <xdr:spPr>
        <a:xfrm rot="5400000" flipH="1">
          <a:off x="2628900" y="6543675"/>
          <a:ext cx="76200" cy="41910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133349</xdr:colOff>
      <xdr:row>65</xdr:row>
      <xdr:rowOff>123825</xdr:rowOff>
    </xdr:from>
    <xdr:to>
      <xdr:col>7</xdr:col>
      <xdr:colOff>495300</xdr:colOff>
      <xdr:row>66</xdr:row>
      <xdr:rowOff>19050</xdr:rowOff>
    </xdr:to>
    <xdr:sp macro="" textlink="">
      <xdr:nvSpPr>
        <xdr:cNvPr id="49" name="Chave esquerda 48"/>
        <xdr:cNvSpPr/>
      </xdr:nvSpPr>
      <xdr:spPr>
        <a:xfrm rot="5400000" flipH="1">
          <a:off x="2709862" y="6767512"/>
          <a:ext cx="85725" cy="361951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581026</xdr:colOff>
      <xdr:row>87</xdr:row>
      <xdr:rowOff>204788</xdr:rowOff>
    </xdr:from>
    <xdr:to>
      <xdr:col>6</xdr:col>
      <xdr:colOff>571501</xdr:colOff>
      <xdr:row>90</xdr:row>
      <xdr:rowOff>4763</xdr:rowOff>
    </xdr:to>
    <xdr:cxnSp macro="">
      <xdr:nvCxnSpPr>
        <xdr:cNvPr id="50" name="Conector reto 49"/>
        <xdr:cNvCxnSpPr>
          <a:stCxn id="61" idx="2"/>
          <a:endCxn id="62" idx="2"/>
        </xdr:cNvCxnSpPr>
      </xdr:nvCxnSpPr>
      <xdr:spPr>
        <a:xfrm flipH="1" flipV="1">
          <a:off x="2409826" y="11253788"/>
          <a:ext cx="1819275" cy="409575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581026</xdr:colOff>
      <xdr:row>87</xdr:row>
      <xdr:rowOff>204788</xdr:rowOff>
    </xdr:from>
    <xdr:to>
      <xdr:col>6</xdr:col>
      <xdr:colOff>38101</xdr:colOff>
      <xdr:row>89</xdr:row>
      <xdr:rowOff>0</xdr:rowOff>
    </xdr:to>
    <xdr:cxnSp macro="">
      <xdr:nvCxnSpPr>
        <xdr:cNvPr id="51" name="Conector reto 50"/>
        <xdr:cNvCxnSpPr>
          <a:stCxn id="62" idx="2"/>
          <a:endCxn id="63" idx="6"/>
        </xdr:cNvCxnSpPr>
      </xdr:nvCxnSpPr>
      <xdr:spPr>
        <a:xfrm>
          <a:off x="2409826" y="11253788"/>
          <a:ext cx="1285875" cy="204787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223836</xdr:colOff>
      <xdr:row>81</xdr:row>
      <xdr:rowOff>123823</xdr:rowOff>
    </xdr:from>
    <xdr:to>
      <xdr:col>1</xdr:col>
      <xdr:colOff>457199</xdr:colOff>
      <xdr:row>82</xdr:row>
      <xdr:rowOff>28578</xdr:rowOff>
    </xdr:to>
    <xdr:sp macro="" textlink="">
      <xdr:nvSpPr>
        <xdr:cNvPr id="52" name="Chave esquerda 51"/>
        <xdr:cNvSpPr/>
      </xdr:nvSpPr>
      <xdr:spPr>
        <a:xfrm rot="5400000" flipH="1">
          <a:off x="902490" y="257889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214310</xdr:colOff>
      <xdr:row>82</xdr:row>
      <xdr:rowOff>123822</xdr:rowOff>
    </xdr:from>
    <xdr:to>
      <xdr:col>1</xdr:col>
      <xdr:colOff>561974</xdr:colOff>
      <xdr:row>83</xdr:row>
      <xdr:rowOff>38099</xdr:rowOff>
    </xdr:to>
    <xdr:sp macro="" textlink="">
      <xdr:nvSpPr>
        <xdr:cNvPr id="53" name="Chave esquerda 52"/>
        <xdr:cNvSpPr/>
      </xdr:nvSpPr>
      <xdr:spPr>
        <a:xfrm rot="5400000" flipH="1">
          <a:off x="945353" y="1008935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138110</xdr:colOff>
      <xdr:row>83</xdr:row>
      <xdr:rowOff>123822</xdr:rowOff>
    </xdr:from>
    <xdr:to>
      <xdr:col>1</xdr:col>
      <xdr:colOff>485774</xdr:colOff>
      <xdr:row>84</xdr:row>
      <xdr:rowOff>38099</xdr:rowOff>
    </xdr:to>
    <xdr:sp macro="" textlink="">
      <xdr:nvSpPr>
        <xdr:cNvPr id="54" name="Chave esquerda 53"/>
        <xdr:cNvSpPr/>
      </xdr:nvSpPr>
      <xdr:spPr>
        <a:xfrm rot="5400000" flipH="1">
          <a:off x="869153" y="29075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223836</xdr:colOff>
      <xdr:row>81</xdr:row>
      <xdr:rowOff>123823</xdr:rowOff>
    </xdr:from>
    <xdr:to>
      <xdr:col>4</xdr:col>
      <xdr:colOff>457199</xdr:colOff>
      <xdr:row>82</xdr:row>
      <xdr:rowOff>28578</xdr:rowOff>
    </xdr:to>
    <xdr:sp macro="" textlink="">
      <xdr:nvSpPr>
        <xdr:cNvPr id="55" name="Chave esquerda 54"/>
        <xdr:cNvSpPr/>
      </xdr:nvSpPr>
      <xdr:spPr>
        <a:xfrm rot="5400000" flipH="1">
          <a:off x="2731290" y="2578894"/>
          <a:ext cx="95255" cy="233363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138110</xdr:colOff>
      <xdr:row>83</xdr:row>
      <xdr:rowOff>123822</xdr:rowOff>
    </xdr:from>
    <xdr:to>
      <xdr:col>4</xdr:col>
      <xdr:colOff>571500</xdr:colOff>
      <xdr:row>84</xdr:row>
      <xdr:rowOff>38099</xdr:rowOff>
    </xdr:to>
    <xdr:sp macro="" textlink="">
      <xdr:nvSpPr>
        <xdr:cNvPr id="57" name="Chave esquerda 56"/>
        <xdr:cNvSpPr/>
      </xdr:nvSpPr>
      <xdr:spPr>
        <a:xfrm rot="5400000" flipH="1">
          <a:off x="2740816" y="2864641"/>
          <a:ext cx="104777" cy="43339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223836</xdr:colOff>
      <xdr:row>81</xdr:row>
      <xdr:rowOff>123823</xdr:rowOff>
    </xdr:from>
    <xdr:to>
      <xdr:col>7</xdr:col>
      <xdr:colOff>457199</xdr:colOff>
      <xdr:row>82</xdr:row>
      <xdr:rowOff>28578</xdr:rowOff>
    </xdr:to>
    <xdr:sp macro="" textlink="">
      <xdr:nvSpPr>
        <xdr:cNvPr id="58" name="Chave esquerda 57"/>
        <xdr:cNvSpPr/>
      </xdr:nvSpPr>
      <xdr:spPr>
        <a:xfrm rot="5400000" flipH="1">
          <a:off x="4560090" y="2578894"/>
          <a:ext cx="95255" cy="233363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138110</xdr:colOff>
      <xdr:row>83</xdr:row>
      <xdr:rowOff>123822</xdr:rowOff>
    </xdr:from>
    <xdr:to>
      <xdr:col>7</xdr:col>
      <xdr:colOff>485774</xdr:colOff>
      <xdr:row>84</xdr:row>
      <xdr:rowOff>38099</xdr:rowOff>
    </xdr:to>
    <xdr:sp macro="" textlink="">
      <xdr:nvSpPr>
        <xdr:cNvPr id="60" name="Chave esquerda 59"/>
        <xdr:cNvSpPr/>
      </xdr:nvSpPr>
      <xdr:spPr>
        <a:xfrm rot="5400000" flipH="1">
          <a:off x="4526753" y="290750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571501</xdr:colOff>
      <xdr:row>89</xdr:row>
      <xdr:rowOff>171450</xdr:rowOff>
    </xdr:from>
    <xdr:to>
      <xdr:col>7</xdr:col>
      <xdr:colOff>19051</xdr:colOff>
      <xdr:row>90</xdr:row>
      <xdr:rowOff>38100</xdr:rowOff>
    </xdr:to>
    <xdr:sp macro="" textlink="">
      <xdr:nvSpPr>
        <xdr:cNvPr id="61" name="Fluxograma: Conector 60"/>
        <xdr:cNvSpPr/>
      </xdr:nvSpPr>
      <xdr:spPr>
        <a:xfrm>
          <a:off x="4229101" y="11630025"/>
          <a:ext cx="57150" cy="66675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581026</xdr:colOff>
      <xdr:row>87</xdr:row>
      <xdr:rowOff>171450</xdr:rowOff>
    </xdr:from>
    <xdr:to>
      <xdr:col>4</xdr:col>
      <xdr:colOff>28576</xdr:colOff>
      <xdr:row>88</xdr:row>
      <xdr:rowOff>28575</xdr:rowOff>
    </xdr:to>
    <xdr:sp macro="" textlink="">
      <xdr:nvSpPr>
        <xdr:cNvPr id="62" name="Fluxograma: Conector 61"/>
        <xdr:cNvSpPr/>
      </xdr:nvSpPr>
      <xdr:spPr>
        <a:xfrm>
          <a:off x="2409826" y="11220450"/>
          <a:ext cx="57150" cy="66675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590551</xdr:colOff>
      <xdr:row>88</xdr:row>
      <xdr:rowOff>161925</xdr:rowOff>
    </xdr:from>
    <xdr:to>
      <xdr:col>6</xdr:col>
      <xdr:colOff>38101</xdr:colOff>
      <xdr:row>89</xdr:row>
      <xdr:rowOff>38100</xdr:rowOff>
    </xdr:to>
    <xdr:sp macro="" textlink="">
      <xdr:nvSpPr>
        <xdr:cNvPr id="63" name="Fluxograma: Conector 62"/>
        <xdr:cNvSpPr/>
      </xdr:nvSpPr>
      <xdr:spPr>
        <a:xfrm>
          <a:off x="3638551" y="1142047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223836</xdr:colOff>
      <xdr:row>81</xdr:row>
      <xdr:rowOff>123823</xdr:rowOff>
    </xdr:from>
    <xdr:to>
      <xdr:col>4</xdr:col>
      <xdr:colOff>457199</xdr:colOff>
      <xdr:row>82</xdr:row>
      <xdr:rowOff>28578</xdr:rowOff>
    </xdr:to>
    <xdr:sp macro="" textlink="">
      <xdr:nvSpPr>
        <xdr:cNvPr id="64" name="Chave esquerda 63"/>
        <xdr:cNvSpPr/>
      </xdr:nvSpPr>
      <xdr:spPr>
        <a:xfrm rot="5400000" flipH="1">
          <a:off x="902490" y="995124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214310</xdr:colOff>
      <xdr:row>82</xdr:row>
      <xdr:rowOff>123822</xdr:rowOff>
    </xdr:from>
    <xdr:to>
      <xdr:col>4</xdr:col>
      <xdr:colOff>561974</xdr:colOff>
      <xdr:row>83</xdr:row>
      <xdr:rowOff>38099</xdr:rowOff>
    </xdr:to>
    <xdr:sp macro="" textlink="">
      <xdr:nvSpPr>
        <xdr:cNvPr id="65" name="Chave esquerda 64"/>
        <xdr:cNvSpPr/>
      </xdr:nvSpPr>
      <xdr:spPr>
        <a:xfrm rot="5400000" flipH="1">
          <a:off x="945353" y="1008935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223836</xdr:colOff>
      <xdr:row>81</xdr:row>
      <xdr:rowOff>123823</xdr:rowOff>
    </xdr:from>
    <xdr:to>
      <xdr:col>7</xdr:col>
      <xdr:colOff>457199</xdr:colOff>
      <xdr:row>82</xdr:row>
      <xdr:rowOff>28578</xdr:rowOff>
    </xdr:to>
    <xdr:sp macro="" textlink="">
      <xdr:nvSpPr>
        <xdr:cNvPr id="67" name="Chave esquerda 66"/>
        <xdr:cNvSpPr/>
      </xdr:nvSpPr>
      <xdr:spPr>
        <a:xfrm rot="5400000" flipH="1">
          <a:off x="902490" y="9951244"/>
          <a:ext cx="95255" cy="233363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214310</xdr:colOff>
      <xdr:row>82</xdr:row>
      <xdr:rowOff>123822</xdr:rowOff>
    </xdr:from>
    <xdr:to>
      <xdr:col>7</xdr:col>
      <xdr:colOff>561974</xdr:colOff>
      <xdr:row>83</xdr:row>
      <xdr:rowOff>38099</xdr:rowOff>
    </xdr:to>
    <xdr:sp macro="" textlink="">
      <xdr:nvSpPr>
        <xdr:cNvPr id="68" name="Chave esquerda 67"/>
        <xdr:cNvSpPr/>
      </xdr:nvSpPr>
      <xdr:spPr>
        <a:xfrm rot="5400000" flipH="1">
          <a:off x="945353" y="1008935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9526</xdr:colOff>
      <xdr:row>28</xdr:row>
      <xdr:rowOff>190500</xdr:rowOff>
    </xdr:from>
    <xdr:to>
      <xdr:col>7</xdr:col>
      <xdr:colOff>19051</xdr:colOff>
      <xdr:row>36</xdr:row>
      <xdr:rowOff>9525</xdr:rowOff>
    </xdr:to>
    <xdr:cxnSp macro="">
      <xdr:nvCxnSpPr>
        <xdr:cNvPr id="56" name="Conector reto 55"/>
        <xdr:cNvCxnSpPr/>
      </xdr:nvCxnSpPr>
      <xdr:spPr>
        <a:xfrm flipH="1">
          <a:off x="1838326" y="5924550"/>
          <a:ext cx="2447925" cy="1400175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571501</xdr:colOff>
      <xdr:row>32</xdr:row>
      <xdr:rowOff>0</xdr:rowOff>
    </xdr:from>
    <xdr:to>
      <xdr:col>6</xdr:col>
      <xdr:colOff>9526</xdr:colOff>
      <xdr:row>36</xdr:row>
      <xdr:rowOff>9525</xdr:rowOff>
    </xdr:to>
    <xdr:cxnSp macro="">
      <xdr:nvCxnSpPr>
        <xdr:cNvPr id="59" name="Conector reto 58"/>
        <xdr:cNvCxnSpPr>
          <a:stCxn id="78" idx="2"/>
          <a:endCxn id="79" idx="6"/>
        </xdr:cNvCxnSpPr>
      </xdr:nvCxnSpPr>
      <xdr:spPr>
        <a:xfrm flipV="1">
          <a:off x="1790701" y="6524625"/>
          <a:ext cx="1876425" cy="800100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523874</xdr:colOff>
      <xdr:row>22</xdr:row>
      <xdr:rowOff>133350</xdr:rowOff>
    </xdr:from>
    <xdr:to>
      <xdr:col>2</xdr:col>
      <xdr:colOff>114299</xdr:colOff>
      <xdr:row>23</xdr:row>
      <xdr:rowOff>28578</xdr:rowOff>
    </xdr:to>
    <xdr:sp macro="" textlink="">
      <xdr:nvSpPr>
        <xdr:cNvPr id="66" name="Chave esquerda 65"/>
        <xdr:cNvSpPr/>
      </xdr:nvSpPr>
      <xdr:spPr>
        <a:xfrm rot="5400000" flipH="1">
          <a:off x="885823" y="3762376"/>
          <a:ext cx="85728" cy="809625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352423</xdr:colOff>
      <xdr:row>23</xdr:row>
      <xdr:rowOff>171448</xdr:rowOff>
    </xdr:from>
    <xdr:to>
      <xdr:col>2</xdr:col>
      <xdr:colOff>276224</xdr:colOff>
      <xdr:row>24</xdr:row>
      <xdr:rowOff>47624</xdr:rowOff>
    </xdr:to>
    <xdr:sp macro="" textlink="">
      <xdr:nvSpPr>
        <xdr:cNvPr id="69" name="Chave esquerda 68"/>
        <xdr:cNvSpPr/>
      </xdr:nvSpPr>
      <xdr:spPr>
        <a:xfrm rot="5400000" flipH="1">
          <a:off x="890586" y="3814760"/>
          <a:ext cx="66676" cy="1143001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61910</xdr:colOff>
      <xdr:row>24</xdr:row>
      <xdr:rowOff>114297</xdr:rowOff>
    </xdr:from>
    <xdr:to>
      <xdr:col>1</xdr:col>
      <xdr:colOff>409574</xdr:colOff>
      <xdr:row>25</xdr:row>
      <xdr:rowOff>28574</xdr:rowOff>
    </xdr:to>
    <xdr:sp macro="" textlink="">
      <xdr:nvSpPr>
        <xdr:cNvPr id="70" name="Chave esquerda 69"/>
        <xdr:cNvSpPr/>
      </xdr:nvSpPr>
      <xdr:spPr>
        <a:xfrm rot="5400000" flipH="1">
          <a:off x="792953" y="4364829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276225</xdr:colOff>
      <xdr:row>23</xdr:row>
      <xdr:rowOff>173357</xdr:rowOff>
    </xdr:from>
    <xdr:to>
      <xdr:col>5</xdr:col>
      <xdr:colOff>295275</xdr:colOff>
      <xdr:row>24</xdr:row>
      <xdr:rowOff>28576</xdr:rowOff>
    </xdr:to>
    <xdr:sp macro="" textlink="">
      <xdr:nvSpPr>
        <xdr:cNvPr id="71" name="Chave esquerda 70"/>
        <xdr:cNvSpPr/>
      </xdr:nvSpPr>
      <xdr:spPr>
        <a:xfrm rot="5400000" flipH="1">
          <a:off x="2701290" y="3758567"/>
          <a:ext cx="45719" cy="123825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485775</xdr:colOff>
      <xdr:row>22</xdr:row>
      <xdr:rowOff>133349</xdr:rowOff>
    </xdr:from>
    <xdr:to>
      <xdr:col>8</xdr:col>
      <xdr:colOff>123825</xdr:colOff>
      <xdr:row>23</xdr:row>
      <xdr:rowOff>28577</xdr:rowOff>
    </xdr:to>
    <xdr:sp macro="" textlink="">
      <xdr:nvSpPr>
        <xdr:cNvPr id="74" name="Chave esquerda 73"/>
        <xdr:cNvSpPr/>
      </xdr:nvSpPr>
      <xdr:spPr>
        <a:xfrm rot="5400000" flipH="1">
          <a:off x="4529136" y="3738563"/>
          <a:ext cx="85728" cy="857250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61910</xdr:colOff>
      <xdr:row>23</xdr:row>
      <xdr:rowOff>123822</xdr:rowOff>
    </xdr:from>
    <xdr:to>
      <xdr:col>7</xdr:col>
      <xdr:colOff>409574</xdr:colOff>
      <xdr:row>24</xdr:row>
      <xdr:rowOff>38099</xdr:rowOff>
    </xdr:to>
    <xdr:sp macro="" textlink="">
      <xdr:nvSpPr>
        <xdr:cNvPr id="75" name="Chave esquerda 74"/>
        <xdr:cNvSpPr/>
      </xdr:nvSpPr>
      <xdr:spPr>
        <a:xfrm rot="5400000" flipH="1">
          <a:off x="4450553" y="7993854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61910</xdr:colOff>
      <xdr:row>24</xdr:row>
      <xdr:rowOff>114297</xdr:rowOff>
    </xdr:from>
    <xdr:to>
      <xdr:col>7</xdr:col>
      <xdr:colOff>409574</xdr:colOff>
      <xdr:row>25</xdr:row>
      <xdr:rowOff>28574</xdr:rowOff>
    </xdr:to>
    <xdr:sp macro="" textlink="">
      <xdr:nvSpPr>
        <xdr:cNvPr id="76" name="Chave esquerda 75"/>
        <xdr:cNvSpPr/>
      </xdr:nvSpPr>
      <xdr:spPr>
        <a:xfrm rot="5400000" flipH="1">
          <a:off x="4450553" y="4364829"/>
          <a:ext cx="104777" cy="347664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581026</xdr:colOff>
      <xdr:row>28</xdr:row>
      <xdr:rowOff>152400</xdr:rowOff>
    </xdr:from>
    <xdr:to>
      <xdr:col>7</xdr:col>
      <xdr:colOff>28576</xdr:colOff>
      <xdr:row>29</xdr:row>
      <xdr:rowOff>19050</xdr:rowOff>
    </xdr:to>
    <xdr:sp macro="" textlink="">
      <xdr:nvSpPr>
        <xdr:cNvPr id="77" name="Fluxograma: Conector 76"/>
        <xdr:cNvSpPr/>
      </xdr:nvSpPr>
      <xdr:spPr>
        <a:xfrm>
          <a:off x="4238626" y="5886450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571501</xdr:colOff>
      <xdr:row>35</xdr:row>
      <xdr:rowOff>171450</xdr:rowOff>
    </xdr:from>
    <xdr:to>
      <xdr:col>3</xdr:col>
      <xdr:colOff>19051</xdr:colOff>
      <xdr:row>36</xdr:row>
      <xdr:rowOff>47625</xdr:rowOff>
    </xdr:to>
    <xdr:sp macro="" textlink="">
      <xdr:nvSpPr>
        <xdr:cNvPr id="78" name="Fluxograma: Conector 77"/>
        <xdr:cNvSpPr/>
      </xdr:nvSpPr>
      <xdr:spPr>
        <a:xfrm>
          <a:off x="1790701" y="728662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561976</xdr:colOff>
      <xdr:row>31</xdr:row>
      <xdr:rowOff>161925</xdr:rowOff>
    </xdr:from>
    <xdr:to>
      <xdr:col>6</xdr:col>
      <xdr:colOff>9526</xdr:colOff>
      <xdr:row>32</xdr:row>
      <xdr:rowOff>38100</xdr:rowOff>
    </xdr:to>
    <xdr:sp macro="" textlink="">
      <xdr:nvSpPr>
        <xdr:cNvPr id="79" name="Fluxograma: Conector 78"/>
        <xdr:cNvSpPr/>
      </xdr:nvSpPr>
      <xdr:spPr>
        <a:xfrm>
          <a:off x="3609976" y="6486525"/>
          <a:ext cx="57150" cy="76200"/>
        </a:xfrm>
        <a:prstGeom prst="flowChartConnector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276224</xdr:colOff>
      <xdr:row>24</xdr:row>
      <xdr:rowOff>144778</xdr:rowOff>
    </xdr:from>
    <xdr:to>
      <xdr:col>4</xdr:col>
      <xdr:colOff>590549</xdr:colOff>
      <xdr:row>24</xdr:row>
      <xdr:rowOff>190497</xdr:rowOff>
    </xdr:to>
    <xdr:sp macro="" textlink="">
      <xdr:nvSpPr>
        <xdr:cNvPr id="80" name="Chave esquerda 79"/>
        <xdr:cNvSpPr/>
      </xdr:nvSpPr>
      <xdr:spPr>
        <a:xfrm rot="5400000" flipH="1">
          <a:off x="2848927" y="4382450"/>
          <a:ext cx="45719" cy="314325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476249</xdr:colOff>
      <xdr:row>22</xdr:row>
      <xdr:rowOff>142875</xdr:rowOff>
    </xdr:from>
    <xdr:to>
      <xdr:col>5</xdr:col>
      <xdr:colOff>123824</xdr:colOff>
      <xdr:row>22</xdr:row>
      <xdr:rowOff>188594</xdr:rowOff>
    </xdr:to>
    <xdr:sp macro="" textlink="">
      <xdr:nvSpPr>
        <xdr:cNvPr id="81" name="Chave esquerda 80"/>
        <xdr:cNvSpPr/>
      </xdr:nvSpPr>
      <xdr:spPr>
        <a:xfrm rot="5400000" flipH="1">
          <a:off x="2715577" y="3723322"/>
          <a:ext cx="45719" cy="866775"/>
        </a:xfrm>
        <a:prstGeom prst="leftBrace">
          <a:avLst/>
        </a:prstGeom>
        <a:ln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abSelected="1" topLeftCell="A77" workbookViewId="0">
      <selection activeCell="K21" sqref="K21"/>
    </sheetView>
  </sheetViews>
  <sheetFormatPr defaultRowHeight="15" x14ac:dyDescent="0.25"/>
  <cols>
    <col min="1" max="16384" width="9.140625" style="1"/>
  </cols>
  <sheetData>
    <row r="1" spans="1:11" ht="30" customHeight="1" thickBot="1" x14ac:dyDescent="0.3">
      <c r="A1" s="45" t="s">
        <v>0</v>
      </c>
      <c r="B1" s="46"/>
      <c r="C1" s="46"/>
      <c r="D1" s="46"/>
      <c r="E1" s="47"/>
      <c r="F1" s="47"/>
      <c r="G1" s="47"/>
      <c r="H1" s="48"/>
      <c r="I1" s="48"/>
      <c r="J1" s="46" t="s">
        <v>1</v>
      </c>
      <c r="K1" s="49"/>
    </row>
    <row r="3" spans="1:11" x14ac:dyDescent="0.25">
      <c r="A3" s="54" t="s">
        <v>2</v>
      </c>
      <c r="B3" s="54"/>
      <c r="C3" s="52" t="s">
        <v>34</v>
      </c>
      <c r="D3" s="52"/>
      <c r="E3" s="52"/>
      <c r="F3" s="52"/>
      <c r="G3" s="52"/>
      <c r="H3" s="52"/>
      <c r="I3" s="52"/>
      <c r="J3" s="52"/>
      <c r="K3" s="52"/>
    </row>
    <row r="4" spans="1:11" x14ac:dyDescent="0.25"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5">
      <c r="A5" s="41" t="s">
        <v>36</v>
      </c>
      <c r="B5" s="41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5">
      <c r="A6" s="41" t="s">
        <v>37</v>
      </c>
      <c r="B6" s="41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5">
      <c r="A7" s="41" t="s">
        <v>38</v>
      </c>
      <c r="B7" s="41"/>
      <c r="C7" s="52"/>
      <c r="D7" s="52"/>
      <c r="E7" s="52"/>
      <c r="F7" s="52"/>
      <c r="G7" s="52"/>
      <c r="H7" s="52"/>
      <c r="I7" s="52"/>
      <c r="J7" s="52"/>
      <c r="K7" s="52"/>
    </row>
    <row r="8" spans="1:11" ht="18.75" customHeight="1" x14ac:dyDescent="0.25">
      <c r="A8" s="41" t="s">
        <v>39</v>
      </c>
      <c r="B8" s="41"/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5">
      <c r="F9" s="4"/>
      <c r="G9" s="4"/>
      <c r="H9" s="4"/>
      <c r="I9" s="4"/>
    </row>
    <row r="10" spans="1:11" x14ac:dyDescent="0.25">
      <c r="H10" s="4"/>
    </row>
    <row r="11" spans="1:11" x14ac:dyDescent="0.25">
      <c r="A11" s="55" t="s">
        <v>40</v>
      </c>
      <c r="B11" s="55"/>
      <c r="C11" s="55"/>
      <c r="D11" s="3"/>
      <c r="E11" s="53" t="s">
        <v>35</v>
      </c>
      <c r="F11" s="53"/>
      <c r="G11" s="53"/>
      <c r="H11" s="53"/>
      <c r="I11" s="53"/>
      <c r="J11" s="53"/>
      <c r="K11" s="53"/>
    </row>
    <row r="12" spans="1:11" x14ac:dyDescent="0.25">
      <c r="A12" s="56"/>
      <c r="B12" s="56"/>
      <c r="C12" s="56"/>
      <c r="D12" s="3"/>
      <c r="E12" s="53"/>
      <c r="F12" s="53"/>
      <c r="G12" s="53"/>
      <c r="H12" s="53"/>
      <c r="I12" s="53"/>
      <c r="J12" s="53"/>
      <c r="K12" s="53"/>
    </row>
    <row r="13" spans="1:11" ht="15.75" x14ac:dyDescent="0.25">
      <c r="B13" s="57"/>
      <c r="C13" s="61" t="s">
        <v>3</v>
      </c>
      <c r="D13" s="5"/>
      <c r="E13" s="53"/>
      <c r="F13" s="53"/>
      <c r="G13" s="53"/>
      <c r="H13" s="53"/>
      <c r="I13" s="53"/>
      <c r="J13" s="53"/>
      <c r="K13" s="53"/>
    </row>
    <row r="14" spans="1:11" ht="18.75" x14ac:dyDescent="0.3">
      <c r="B14" s="57"/>
      <c r="C14" s="64" t="s">
        <v>5</v>
      </c>
      <c r="D14" s="5"/>
      <c r="E14" s="53"/>
      <c r="F14" s="53"/>
      <c r="G14" s="53"/>
      <c r="H14" s="53"/>
      <c r="I14" s="53"/>
      <c r="J14" s="53"/>
      <c r="K14" s="53"/>
    </row>
    <row r="15" spans="1:11" ht="16.5" thickBot="1" x14ac:dyDescent="0.3">
      <c r="B15" s="59"/>
      <c r="C15" s="60"/>
      <c r="D15" s="62" t="s">
        <v>4</v>
      </c>
      <c r="E15" s="53"/>
      <c r="F15" s="53"/>
      <c r="G15" s="53"/>
      <c r="H15" s="53"/>
      <c r="I15" s="53"/>
      <c r="J15" s="53"/>
      <c r="K15" s="53"/>
    </row>
    <row r="16" spans="1:11" ht="15.75" thickTop="1" x14ac:dyDescent="0.25">
      <c r="B16" s="57"/>
      <c r="C16" s="50"/>
      <c r="D16" s="5"/>
      <c r="E16" s="53"/>
      <c r="F16" s="53"/>
      <c r="G16" s="53"/>
      <c r="H16" s="53"/>
      <c r="I16" s="53"/>
      <c r="J16" s="53"/>
      <c r="K16" s="53"/>
    </row>
    <row r="17" spans="1:11" ht="18.75" x14ac:dyDescent="0.3">
      <c r="A17" s="4"/>
      <c r="B17" s="63" t="s">
        <v>6</v>
      </c>
      <c r="C17" s="51"/>
      <c r="D17" s="5"/>
      <c r="E17" s="53"/>
      <c r="F17" s="53"/>
      <c r="G17" s="53"/>
      <c r="H17" s="53"/>
      <c r="I17" s="53"/>
      <c r="J17" s="53"/>
      <c r="K17" s="53"/>
    </row>
    <row r="18" spans="1:11" x14ac:dyDescent="0.25">
      <c r="B18" s="58"/>
      <c r="C18" s="4"/>
      <c r="E18" s="53"/>
      <c r="F18" s="53"/>
      <c r="G18" s="53"/>
      <c r="H18" s="53"/>
      <c r="I18" s="53"/>
      <c r="J18" s="53"/>
      <c r="K18" s="53"/>
    </row>
    <row r="19" spans="1:11" x14ac:dyDescent="0.25">
      <c r="B19" s="4"/>
      <c r="C19" s="4"/>
      <c r="E19" s="66"/>
      <c r="F19" s="66"/>
      <c r="G19" s="66"/>
      <c r="H19" s="66"/>
      <c r="I19" s="66"/>
      <c r="J19" s="66"/>
      <c r="K19" s="66"/>
    </row>
    <row r="20" spans="1:11" ht="15.75" thickBot="1" x14ac:dyDescent="0.3">
      <c r="A20" s="54" t="s">
        <v>57</v>
      </c>
      <c r="B20" s="54"/>
      <c r="C20" s="4"/>
      <c r="E20" s="66"/>
      <c r="F20" s="66"/>
      <c r="G20" s="66"/>
      <c r="H20" s="66"/>
      <c r="I20" s="66"/>
      <c r="J20" s="66"/>
      <c r="K20" s="66"/>
    </row>
    <row r="21" spans="1:11" ht="15.75" thickBot="1" x14ac:dyDescent="0.3">
      <c r="A21" s="73"/>
      <c r="B21" s="75" t="s">
        <v>58</v>
      </c>
      <c r="C21" s="69" t="s">
        <v>59</v>
      </c>
      <c r="D21" s="76" t="s">
        <v>60</v>
      </c>
      <c r="E21" s="74"/>
      <c r="F21" s="68"/>
      <c r="G21" s="70" t="s">
        <v>64</v>
      </c>
      <c r="H21" s="71" t="s">
        <v>65</v>
      </c>
      <c r="I21" s="72" t="s">
        <v>66</v>
      </c>
      <c r="J21" s="66"/>
      <c r="K21" s="66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66"/>
    </row>
    <row r="23" spans="1:11" x14ac:dyDescent="0.25">
      <c r="A23" s="41" t="s">
        <v>50</v>
      </c>
      <c r="B23" s="41"/>
      <c r="C23" s="41"/>
      <c r="D23" s="41" t="s">
        <v>50</v>
      </c>
      <c r="E23" s="41"/>
      <c r="F23" s="41"/>
      <c r="G23" s="41" t="s">
        <v>50</v>
      </c>
      <c r="H23" s="41"/>
      <c r="I23" s="41"/>
    </row>
    <row r="24" spans="1:11" x14ac:dyDescent="0.25">
      <c r="A24" s="41" t="s">
        <v>51</v>
      </c>
      <c r="B24" s="41"/>
      <c r="C24" s="41"/>
      <c r="D24" s="67" t="s">
        <v>53</v>
      </c>
      <c r="E24" s="67"/>
      <c r="F24" s="67"/>
      <c r="G24" s="41" t="s">
        <v>56</v>
      </c>
      <c r="H24" s="41"/>
      <c r="I24" s="41"/>
      <c r="J24" s="6"/>
    </row>
    <row r="25" spans="1:11" x14ac:dyDescent="0.25">
      <c r="A25" s="41" t="s">
        <v>52</v>
      </c>
      <c r="B25" s="41"/>
      <c r="C25" s="41"/>
      <c r="D25" s="67" t="s">
        <v>54</v>
      </c>
      <c r="E25" s="67"/>
      <c r="F25" s="67"/>
      <c r="G25" s="41" t="s">
        <v>55</v>
      </c>
      <c r="H25" s="41"/>
      <c r="I25" s="41"/>
      <c r="J25" s="6"/>
    </row>
    <row r="26" spans="1:11" x14ac:dyDescent="0.25">
      <c r="A26" s="41" t="s">
        <v>61</v>
      </c>
      <c r="B26" s="41"/>
      <c r="C26" s="41"/>
      <c r="D26" s="41" t="s">
        <v>62</v>
      </c>
      <c r="E26" s="41"/>
      <c r="F26" s="41"/>
      <c r="G26" s="41" t="s">
        <v>63</v>
      </c>
      <c r="H26" s="41"/>
      <c r="I26" s="41"/>
    </row>
    <row r="28" spans="1:11" ht="15.75" thickBot="1" x14ac:dyDescent="0.3">
      <c r="A28" s="11" t="s">
        <v>4</v>
      </c>
      <c r="B28" s="12" t="s">
        <v>3</v>
      </c>
      <c r="F28" s="9" t="s">
        <v>3</v>
      </c>
    </row>
    <row r="29" spans="1:11" ht="16.5" thickTop="1" thickBot="1" x14ac:dyDescent="0.3">
      <c r="A29" s="10">
        <v>2</v>
      </c>
      <c r="B29" s="13">
        <v>15</v>
      </c>
      <c r="D29" s="14"/>
      <c r="E29" s="14"/>
      <c r="F29" s="19">
        <v>27</v>
      </c>
      <c r="G29" s="20"/>
      <c r="H29" s="14"/>
    </row>
    <row r="30" spans="1:11" x14ac:dyDescent="0.25">
      <c r="A30" s="10">
        <v>-1</v>
      </c>
      <c r="B30" s="13">
        <v>-3</v>
      </c>
      <c r="D30" s="14"/>
      <c r="E30" s="14"/>
      <c r="F30" s="16"/>
      <c r="G30" s="21"/>
      <c r="H30" s="14"/>
    </row>
    <row r="31" spans="1:11" x14ac:dyDescent="0.25">
      <c r="A31" s="10">
        <v>4</v>
      </c>
      <c r="B31" s="13">
        <v>27</v>
      </c>
      <c r="C31" s="4"/>
      <c r="D31" s="78" t="s">
        <v>68</v>
      </c>
      <c r="E31" s="79"/>
      <c r="F31" s="77" t="s">
        <v>67</v>
      </c>
      <c r="G31" s="79"/>
      <c r="H31" s="14"/>
    </row>
    <row r="32" spans="1:11" ht="15.75" thickBot="1" x14ac:dyDescent="0.3">
      <c r="D32" s="14"/>
      <c r="E32" s="14"/>
      <c r="F32" s="15">
        <v>15</v>
      </c>
      <c r="G32" s="22"/>
      <c r="H32" s="14"/>
    </row>
    <row r="33" spans="1:10" ht="15.75" thickBot="1" x14ac:dyDescent="0.3">
      <c r="A33" s="1" t="s">
        <v>15</v>
      </c>
      <c r="C33" s="8"/>
      <c r="D33" s="17"/>
      <c r="E33" s="17"/>
      <c r="F33" s="27"/>
      <c r="G33" s="23"/>
      <c r="H33" s="17"/>
      <c r="I33" s="5" t="s">
        <v>4</v>
      </c>
    </row>
    <row r="34" spans="1:10" ht="15.75" thickTop="1" x14ac:dyDescent="0.25">
      <c r="D34" s="28">
        <v>-3</v>
      </c>
      <c r="E34" s="14"/>
      <c r="F34" s="25">
        <v>2</v>
      </c>
      <c r="G34" s="14"/>
      <c r="H34" s="24">
        <v>4</v>
      </c>
    </row>
    <row r="35" spans="1:10" x14ac:dyDescent="0.25">
      <c r="D35" s="29"/>
      <c r="E35" s="14"/>
      <c r="F35" s="16"/>
      <c r="G35" s="14"/>
      <c r="H35" s="14"/>
    </row>
    <row r="36" spans="1:10" ht="15.75" thickBot="1" x14ac:dyDescent="0.3">
      <c r="D36" s="30"/>
      <c r="E36" s="31">
        <v>-1</v>
      </c>
      <c r="F36" s="16"/>
      <c r="G36" s="14"/>
      <c r="H36" s="14"/>
    </row>
    <row r="37" spans="1:10" x14ac:dyDescent="0.25">
      <c r="D37" s="78" t="s">
        <v>69</v>
      </c>
      <c r="E37" s="79"/>
      <c r="F37" s="77" t="s">
        <v>70</v>
      </c>
      <c r="G37" s="78"/>
      <c r="H37" s="32"/>
    </row>
    <row r="38" spans="1:10" x14ac:dyDescent="0.25">
      <c r="D38" s="14"/>
      <c r="E38" s="14"/>
      <c r="F38" s="16"/>
      <c r="G38" s="14"/>
      <c r="H38" s="14"/>
    </row>
    <row r="39" spans="1:10" x14ac:dyDescent="0.25">
      <c r="F39" s="7"/>
    </row>
    <row r="40" spans="1:10" x14ac:dyDescent="0.25">
      <c r="H40" s="4"/>
    </row>
    <row r="42" spans="1:10" x14ac:dyDescent="0.25">
      <c r="E42" s="65" t="s">
        <v>7</v>
      </c>
      <c r="F42" s="65"/>
    </row>
    <row r="43" spans="1:10" x14ac:dyDescent="0.25">
      <c r="A43" s="44" t="s">
        <v>9</v>
      </c>
      <c r="B43" s="44"/>
      <c r="C43" s="44"/>
      <c r="D43" s="44"/>
      <c r="E43" s="44"/>
      <c r="F43" s="44"/>
      <c r="G43" s="44"/>
      <c r="H43" s="44"/>
      <c r="I43" s="44"/>
    </row>
    <row r="44" spans="1:10" x14ac:dyDescent="0.25">
      <c r="A44" s="41" t="s">
        <v>41</v>
      </c>
      <c r="B44" s="41"/>
      <c r="C44" s="41"/>
      <c r="D44" s="41" t="s">
        <v>42</v>
      </c>
      <c r="E44" s="41"/>
      <c r="F44" s="41"/>
      <c r="G44" s="41" t="s">
        <v>43</v>
      </c>
      <c r="H44" s="41"/>
      <c r="I44" s="41"/>
    </row>
    <row r="45" spans="1:10" x14ac:dyDescent="0.25">
      <c r="A45" s="41" t="s">
        <v>8</v>
      </c>
      <c r="B45" s="41"/>
      <c r="C45" s="41"/>
      <c r="D45" s="41" t="s">
        <v>11</v>
      </c>
      <c r="E45" s="41"/>
      <c r="F45" s="41"/>
      <c r="G45" s="41" t="s">
        <v>13</v>
      </c>
      <c r="H45" s="41"/>
      <c r="I45" s="41"/>
      <c r="J45" s="6"/>
    </row>
    <row r="46" spans="1:10" x14ac:dyDescent="0.25">
      <c r="A46" s="41" t="s">
        <v>10</v>
      </c>
      <c r="B46" s="41"/>
      <c r="C46" s="41"/>
      <c r="D46" s="41" t="s">
        <v>12</v>
      </c>
      <c r="E46" s="41"/>
      <c r="F46" s="41"/>
      <c r="G46" s="41" t="s">
        <v>14</v>
      </c>
      <c r="H46" s="41"/>
      <c r="I46" s="41"/>
      <c r="J46" s="6"/>
    </row>
    <row r="47" spans="1:10" x14ac:dyDescent="0.25">
      <c r="A47" s="41">
        <f>12+3</f>
        <v>15</v>
      </c>
      <c r="B47" s="41"/>
      <c r="C47" s="41"/>
      <c r="D47" s="41">
        <f>-24+3</f>
        <v>-21</v>
      </c>
      <c r="E47" s="41"/>
      <c r="F47" s="41"/>
      <c r="G47" s="41">
        <f>48+3</f>
        <v>51</v>
      </c>
      <c r="H47" s="41"/>
      <c r="I47" s="41"/>
    </row>
    <row r="49" spans="1:9" ht="15.75" thickBot="1" x14ac:dyDescent="0.3">
      <c r="A49" s="11" t="s">
        <v>4</v>
      </c>
      <c r="B49" s="12" t="s">
        <v>3</v>
      </c>
      <c r="F49" s="9" t="s">
        <v>3</v>
      </c>
    </row>
    <row r="50" spans="1:9" ht="16.5" thickTop="1" thickBot="1" x14ac:dyDescent="0.3">
      <c r="A50" s="10">
        <v>1</v>
      </c>
      <c r="B50" s="13">
        <v>15</v>
      </c>
      <c r="D50" s="14"/>
      <c r="E50" s="14"/>
      <c r="F50" s="19">
        <v>51</v>
      </c>
      <c r="G50" s="20"/>
      <c r="H50" s="14"/>
    </row>
    <row r="51" spans="1:9" x14ac:dyDescent="0.25">
      <c r="A51" s="10">
        <v>-2</v>
      </c>
      <c r="B51" s="13">
        <v>-21</v>
      </c>
      <c r="D51" s="14"/>
      <c r="E51" s="14"/>
      <c r="F51" s="16"/>
      <c r="G51" s="21"/>
      <c r="H51" s="14"/>
    </row>
    <row r="52" spans="1:9" x14ac:dyDescent="0.25">
      <c r="A52" s="10">
        <v>4</v>
      </c>
      <c r="B52" s="13">
        <v>51</v>
      </c>
      <c r="D52" s="14"/>
      <c r="E52" s="14"/>
      <c r="F52" s="16"/>
      <c r="G52" s="22"/>
      <c r="H52" s="14"/>
    </row>
    <row r="53" spans="1:9" ht="15.75" thickBot="1" x14ac:dyDescent="0.3">
      <c r="D53" s="14"/>
      <c r="E53" s="14"/>
      <c r="F53" s="15">
        <v>15</v>
      </c>
      <c r="G53" s="22"/>
      <c r="H53" s="14"/>
    </row>
    <row r="54" spans="1:9" ht="15.75" thickBot="1" x14ac:dyDescent="0.3">
      <c r="A54" s="1" t="s">
        <v>15</v>
      </c>
      <c r="C54" s="8"/>
      <c r="D54" s="17"/>
      <c r="E54" s="17"/>
      <c r="F54" s="27"/>
      <c r="G54" s="23"/>
      <c r="H54" s="17"/>
      <c r="I54" s="5" t="s">
        <v>4</v>
      </c>
    </row>
    <row r="55" spans="1:9" ht="15.75" thickTop="1" x14ac:dyDescent="0.25">
      <c r="D55" s="28">
        <v>-2</v>
      </c>
      <c r="E55" s="14"/>
      <c r="F55" s="25">
        <v>1</v>
      </c>
      <c r="G55" s="14"/>
      <c r="H55" s="24">
        <v>4</v>
      </c>
    </row>
    <row r="56" spans="1:9" x14ac:dyDescent="0.25">
      <c r="D56" s="29"/>
      <c r="E56" s="14"/>
      <c r="F56" s="16"/>
      <c r="G56" s="14"/>
      <c r="H56" s="14"/>
    </row>
    <row r="57" spans="1:9" ht="15.75" thickBot="1" x14ac:dyDescent="0.3">
      <c r="D57" s="30"/>
      <c r="E57" s="31"/>
      <c r="F57" s="16"/>
      <c r="G57" s="14"/>
      <c r="H57" s="14"/>
    </row>
    <row r="58" spans="1:9" x14ac:dyDescent="0.25">
      <c r="D58" s="14"/>
      <c r="E58" s="18">
        <v>-21</v>
      </c>
      <c r="F58" s="16"/>
      <c r="G58" s="14"/>
      <c r="H58" s="14"/>
    </row>
    <row r="59" spans="1:9" x14ac:dyDescent="0.25">
      <c r="D59" s="14"/>
      <c r="E59" s="14"/>
      <c r="F59" s="16"/>
      <c r="G59" s="14"/>
      <c r="H59" s="14"/>
    </row>
    <row r="60" spans="1:9" x14ac:dyDescent="0.25">
      <c r="F60" s="7"/>
    </row>
    <row r="62" spans="1:9" x14ac:dyDescent="0.25">
      <c r="A62" s="41" t="s">
        <v>44</v>
      </c>
      <c r="B62" s="41"/>
      <c r="C62" s="41"/>
      <c r="D62" s="41" t="s">
        <v>45</v>
      </c>
      <c r="E62" s="41"/>
      <c r="F62" s="41"/>
      <c r="G62" s="41" t="s">
        <v>46</v>
      </c>
      <c r="H62" s="41"/>
      <c r="I62" s="41"/>
    </row>
    <row r="63" spans="1:9" x14ac:dyDescent="0.25">
      <c r="A63" s="41" t="s">
        <v>16</v>
      </c>
      <c r="B63" s="41"/>
      <c r="C63" s="41"/>
      <c r="D63" s="41" t="s">
        <v>20</v>
      </c>
      <c r="E63" s="41"/>
      <c r="F63" s="41"/>
      <c r="G63" s="41" t="s">
        <v>23</v>
      </c>
      <c r="H63" s="41"/>
      <c r="I63" s="41"/>
    </row>
    <row r="64" spans="1:9" x14ac:dyDescent="0.25">
      <c r="A64" s="41" t="s">
        <v>17</v>
      </c>
      <c r="B64" s="41"/>
      <c r="C64" s="41"/>
      <c r="D64" s="41" t="s">
        <v>24</v>
      </c>
      <c r="E64" s="41"/>
      <c r="F64" s="41"/>
      <c r="G64" s="41" t="s">
        <v>25</v>
      </c>
      <c r="H64" s="41"/>
      <c r="I64" s="41"/>
    </row>
    <row r="65" spans="1:9" x14ac:dyDescent="0.25">
      <c r="A65" s="41" t="s">
        <v>18</v>
      </c>
      <c r="B65" s="41"/>
      <c r="C65" s="41"/>
      <c r="D65" s="41" t="s">
        <v>21</v>
      </c>
      <c r="E65" s="41"/>
      <c r="F65" s="41"/>
      <c r="G65" s="41" t="s">
        <v>27</v>
      </c>
      <c r="H65" s="41"/>
      <c r="I65" s="41"/>
    </row>
    <row r="66" spans="1:9" x14ac:dyDescent="0.25">
      <c r="A66" s="41" t="s">
        <v>19</v>
      </c>
      <c r="B66" s="41"/>
      <c r="C66" s="41"/>
      <c r="D66" s="41" t="s">
        <v>22</v>
      </c>
      <c r="E66" s="41"/>
      <c r="F66" s="41"/>
      <c r="G66" s="41" t="s">
        <v>26</v>
      </c>
      <c r="H66" s="41"/>
      <c r="I66" s="41"/>
    </row>
    <row r="67" spans="1:9" x14ac:dyDescent="0.25">
      <c r="A67" s="2"/>
      <c r="B67" s="2">
        <f>13+1</f>
        <v>14</v>
      </c>
      <c r="C67" s="2"/>
      <c r="D67" s="2"/>
      <c r="E67" s="2">
        <f>-11-2</f>
        <v>-13</v>
      </c>
      <c r="F67" s="2"/>
      <c r="G67" s="2"/>
      <c r="H67" s="2">
        <f>37+4</f>
        <v>41</v>
      </c>
      <c r="I67" s="2"/>
    </row>
    <row r="69" spans="1:9" ht="15.75" thickBot="1" x14ac:dyDescent="0.3">
      <c r="A69" s="11" t="s">
        <v>4</v>
      </c>
      <c r="B69" s="12" t="s">
        <v>3</v>
      </c>
      <c r="F69" s="9" t="s">
        <v>3</v>
      </c>
    </row>
    <row r="70" spans="1:9" ht="16.5" thickTop="1" thickBot="1" x14ac:dyDescent="0.3">
      <c r="A70" s="10">
        <v>1</v>
      </c>
      <c r="B70" s="13">
        <v>14</v>
      </c>
      <c r="D70" s="14"/>
      <c r="E70" s="14"/>
      <c r="F70" s="19">
        <v>41</v>
      </c>
      <c r="G70" s="20"/>
      <c r="H70" s="14"/>
    </row>
    <row r="71" spans="1:9" x14ac:dyDescent="0.25">
      <c r="A71" s="10">
        <v>-2</v>
      </c>
      <c r="B71" s="13">
        <v>-13</v>
      </c>
      <c r="D71" s="14"/>
      <c r="E71" s="14"/>
      <c r="F71" s="16"/>
      <c r="G71" s="21"/>
      <c r="H71" s="14"/>
    </row>
    <row r="72" spans="1:9" x14ac:dyDescent="0.25">
      <c r="A72" s="10">
        <v>4</v>
      </c>
      <c r="B72" s="13">
        <v>41</v>
      </c>
      <c r="D72" s="14"/>
      <c r="E72" s="14"/>
      <c r="F72" s="16"/>
      <c r="G72" s="22"/>
      <c r="H72" s="14"/>
    </row>
    <row r="73" spans="1:9" ht="15.75" thickBot="1" x14ac:dyDescent="0.3">
      <c r="D73" s="14"/>
      <c r="E73" s="14"/>
      <c r="F73" s="15">
        <v>14</v>
      </c>
      <c r="G73" s="22"/>
      <c r="H73" s="14"/>
    </row>
    <row r="74" spans="1:9" ht="15.75" thickBot="1" x14ac:dyDescent="0.3">
      <c r="A74" s="1" t="s">
        <v>15</v>
      </c>
      <c r="C74" s="8"/>
      <c r="D74" s="17"/>
      <c r="E74" s="17"/>
      <c r="F74" s="27"/>
      <c r="G74" s="23"/>
      <c r="H74" s="17"/>
      <c r="I74" s="5" t="s">
        <v>4</v>
      </c>
    </row>
    <row r="75" spans="1:9" ht="15.75" thickTop="1" x14ac:dyDescent="0.25">
      <c r="D75" s="28">
        <v>-2</v>
      </c>
      <c r="E75" s="14"/>
      <c r="F75" s="25">
        <v>1</v>
      </c>
      <c r="G75" s="14"/>
      <c r="H75" s="24">
        <v>4</v>
      </c>
    </row>
    <row r="76" spans="1:9" x14ac:dyDescent="0.25">
      <c r="D76" s="29"/>
      <c r="E76" s="14"/>
      <c r="F76" s="16"/>
      <c r="G76" s="14"/>
      <c r="H76" s="14"/>
    </row>
    <row r="77" spans="1:9" ht="15.75" thickBot="1" x14ac:dyDescent="0.3">
      <c r="D77" s="30"/>
      <c r="E77" s="31"/>
      <c r="F77" s="16"/>
      <c r="G77" s="14"/>
      <c r="H77" s="14"/>
    </row>
    <row r="78" spans="1:9" x14ac:dyDescent="0.25">
      <c r="D78" s="14"/>
      <c r="E78" s="18">
        <v>-13</v>
      </c>
      <c r="F78" s="16"/>
      <c r="G78" s="14"/>
      <c r="H78" s="14"/>
    </row>
    <row r="79" spans="1:9" x14ac:dyDescent="0.25">
      <c r="D79" s="14"/>
      <c r="E79" s="14"/>
      <c r="F79" s="16"/>
      <c r="G79" s="14"/>
      <c r="H79" s="14"/>
    </row>
    <row r="80" spans="1:9" x14ac:dyDescent="0.25">
      <c r="F80" s="7"/>
    </row>
    <row r="82" spans="1:9" x14ac:dyDescent="0.25">
      <c r="A82" s="41" t="s">
        <v>47</v>
      </c>
      <c r="B82" s="41"/>
      <c r="C82" s="41"/>
      <c r="D82" s="41" t="s">
        <v>48</v>
      </c>
      <c r="E82" s="41"/>
      <c r="F82" s="41"/>
      <c r="G82" s="41" t="s">
        <v>49</v>
      </c>
      <c r="H82" s="41"/>
      <c r="I82" s="41"/>
    </row>
    <row r="83" spans="1:9" x14ac:dyDescent="0.25">
      <c r="A83" s="41" t="s">
        <v>28</v>
      </c>
      <c r="B83" s="41"/>
      <c r="C83" s="41"/>
      <c r="D83" s="41" t="s">
        <v>30</v>
      </c>
      <c r="E83" s="41"/>
      <c r="F83" s="41"/>
      <c r="G83" s="41" t="s">
        <v>32</v>
      </c>
      <c r="H83" s="41"/>
      <c r="I83" s="41"/>
    </row>
    <row r="84" spans="1:9" x14ac:dyDescent="0.25">
      <c r="A84" s="42" t="s">
        <v>29</v>
      </c>
      <c r="B84" s="43"/>
      <c r="C84" s="43"/>
      <c r="D84" s="42" t="s">
        <v>31</v>
      </c>
      <c r="E84" s="42"/>
      <c r="F84" s="42"/>
      <c r="G84" s="42" t="s">
        <v>33</v>
      </c>
      <c r="H84" s="43"/>
      <c r="I84" s="43"/>
    </row>
    <row r="85" spans="1:9" x14ac:dyDescent="0.25">
      <c r="A85" s="41">
        <f>23 - 2</f>
        <v>21</v>
      </c>
      <c r="B85" s="41"/>
      <c r="C85" s="41"/>
      <c r="D85" s="41">
        <f>23+4</f>
        <v>27</v>
      </c>
      <c r="E85" s="41"/>
      <c r="F85" s="41"/>
      <c r="G85" s="41">
        <f>23-8</f>
        <v>15</v>
      </c>
      <c r="H85" s="41"/>
      <c r="I85" s="41"/>
    </row>
    <row r="87" spans="1:9" ht="15.75" thickBot="1" x14ac:dyDescent="0.3">
      <c r="A87" s="11" t="s">
        <v>4</v>
      </c>
      <c r="B87" s="12" t="s">
        <v>3</v>
      </c>
      <c r="F87" s="9" t="s">
        <v>3</v>
      </c>
    </row>
    <row r="88" spans="1:9" ht="16.5" thickTop="1" thickBot="1" x14ac:dyDescent="0.3">
      <c r="A88" s="10">
        <v>1</v>
      </c>
      <c r="B88" s="13">
        <v>21</v>
      </c>
      <c r="D88" s="32"/>
      <c r="E88" s="33">
        <v>27</v>
      </c>
      <c r="F88" s="15"/>
      <c r="G88" s="32"/>
      <c r="H88" s="14"/>
    </row>
    <row r="89" spans="1:9" ht="15.75" thickBot="1" x14ac:dyDescent="0.3">
      <c r="A89" s="10">
        <v>-2</v>
      </c>
      <c r="B89" s="13">
        <v>27</v>
      </c>
      <c r="D89" s="14"/>
      <c r="E89" s="36"/>
      <c r="F89" s="32"/>
      <c r="G89" s="32"/>
      <c r="H89" s="14"/>
    </row>
    <row r="90" spans="1:9" ht="15.75" thickBot="1" x14ac:dyDescent="0.3">
      <c r="A90" s="10">
        <v>4</v>
      </c>
      <c r="B90" s="13">
        <v>15</v>
      </c>
      <c r="D90" s="14"/>
      <c r="E90" s="37"/>
      <c r="F90" s="40">
        <v>21</v>
      </c>
      <c r="G90" s="32"/>
      <c r="H90" s="14"/>
    </row>
    <row r="91" spans="1:9" x14ac:dyDescent="0.25">
      <c r="D91" s="14"/>
      <c r="E91" s="37"/>
      <c r="F91" s="39">
        <v>15</v>
      </c>
      <c r="G91" s="21"/>
      <c r="H91" s="14"/>
    </row>
    <row r="92" spans="1:9" ht="15.75" thickBot="1" x14ac:dyDescent="0.3">
      <c r="A92" s="1" t="s">
        <v>15</v>
      </c>
      <c r="C92" s="8"/>
      <c r="D92" s="17"/>
      <c r="E92" s="38"/>
      <c r="F92" s="26"/>
      <c r="G92" s="23"/>
      <c r="H92" s="17"/>
      <c r="I92" s="5" t="s">
        <v>4</v>
      </c>
    </row>
    <row r="93" spans="1:9" ht="15.75" thickTop="1" x14ac:dyDescent="0.25">
      <c r="D93" s="35">
        <v>-2</v>
      </c>
      <c r="E93" s="14"/>
      <c r="F93" s="25">
        <v>1</v>
      </c>
      <c r="G93" s="14"/>
      <c r="H93" s="24">
        <v>4</v>
      </c>
    </row>
    <row r="94" spans="1:9" x14ac:dyDescent="0.25">
      <c r="D94" s="32"/>
      <c r="E94" s="14"/>
      <c r="F94" s="16"/>
      <c r="G94" s="14"/>
      <c r="H94" s="14"/>
    </row>
    <row r="95" spans="1:9" x14ac:dyDescent="0.25">
      <c r="D95" s="32"/>
      <c r="E95" s="34"/>
      <c r="F95" s="16"/>
      <c r="G95" s="14"/>
      <c r="H95" s="14"/>
    </row>
    <row r="96" spans="1:9" x14ac:dyDescent="0.25">
      <c r="D96" s="14"/>
      <c r="E96" s="33"/>
      <c r="F96" s="16"/>
      <c r="G96" s="14"/>
      <c r="H96" s="14"/>
    </row>
    <row r="97" spans="4:8" x14ac:dyDescent="0.25">
      <c r="D97" s="14"/>
      <c r="E97" s="14"/>
      <c r="F97" s="16"/>
      <c r="G97" s="14"/>
      <c r="H97" s="14"/>
    </row>
    <row r="98" spans="4:8" x14ac:dyDescent="0.25">
      <c r="F98" s="7"/>
    </row>
  </sheetData>
  <mergeCells count="69">
    <mergeCell ref="D37:E37"/>
    <mergeCell ref="F37:G37"/>
    <mergeCell ref="A20:B20"/>
    <mergeCell ref="F31:G31"/>
    <mergeCell ref="D31:E31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J1:K1"/>
    <mergeCell ref="A7:B7"/>
    <mergeCell ref="A8:B8"/>
    <mergeCell ref="C3:K8"/>
    <mergeCell ref="E11:K18"/>
    <mergeCell ref="A11:C11"/>
    <mergeCell ref="A1:D1"/>
    <mergeCell ref="H1:I1"/>
    <mergeCell ref="A3:B3"/>
    <mergeCell ref="A6:B6"/>
    <mergeCell ref="A5:B5"/>
    <mergeCell ref="E42:F42"/>
    <mergeCell ref="A44:C44"/>
    <mergeCell ref="D44:F44"/>
    <mergeCell ref="G44:I44"/>
    <mergeCell ref="A45:C45"/>
    <mergeCell ref="D45:F45"/>
    <mergeCell ref="D46:F46"/>
    <mergeCell ref="D47:F47"/>
    <mergeCell ref="G45:I45"/>
    <mergeCell ref="A43:I43"/>
    <mergeCell ref="A63:C63"/>
    <mergeCell ref="D63:F63"/>
    <mergeCell ref="G63:I63"/>
    <mergeCell ref="A46:C46"/>
    <mergeCell ref="A47:C47"/>
    <mergeCell ref="G46:I46"/>
    <mergeCell ref="G47:I47"/>
    <mergeCell ref="A62:C62"/>
    <mergeCell ref="D62:F62"/>
    <mergeCell ref="G62:I62"/>
    <mergeCell ref="A64:C64"/>
    <mergeCell ref="D64:F64"/>
    <mergeCell ref="G64:I64"/>
    <mergeCell ref="A65:C65"/>
    <mergeCell ref="D65:F65"/>
    <mergeCell ref="G65:I65"/>
    <mergeCell ref="A66:C66"/>
    <mergeCell ref="D66:F66"/>
    <mergeCell ref="G66:I66"/>
    <mergeCell ref="A82:C82"/>
    <mergeCell ref="D82:F82"/>
    <mergeCell ref="G82:I82"/>
    <mergeCell ref="A85:C85"/>
    <mergeCell ref="D85:F85"/>
    <mergeCell ref="G85:I85"/>
    <mergeCell ref="A83:C83"/>
    <mergeCell ref="D83:F83"/>
    <mergeCell ref="G83:I83"/>
    <mergeCell ref="A84:C84"/>
    <mergeCell ref="D84:F84"/>
    <mergeCell ref="G84:I84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dcterms:created xsi:type="dcterms:W3CDTF">2011-03-07T14:26:59Z</dcterms:created>
  <dcterms:modified xsi:type="dcterms:W3CDTF">2011-03-31T20:54:54Z</dcterms:modified>
</cp:coreProperties>
</file>