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9020" windowHeight="837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Plan1!$A$1:$I$38</definedName>
  </definedNames>
  <calcPr calcId="144525"/>
</workbook>
</file>

<file path=xl/calcChain.xml><?xml version="1.0" encoding="utf-8"?>
<calcChain xmlns="http://schemas.openxmlformats.org/spreadsheetml/2006/main">
  <c r="D45" i="1" l="1"/>
  <c r="D38" i="1"/>
  <c r="D31" i="1"/>
  <c r="D24" i="1"/>
  <c r="D16" i="1"/>
  <c r="D9" i="1"/>
</calcChain>
</file>

<file path=xl/sharedStrings.xml><?xml version="1.0" encoding="utf-8"?>
<sst xmlns="http://schemas.openxmlformats.org/spreadsheetml/2006/main" count="29" uniqueCount="29">
  <si>
    <t>Matemática Aplicada</t>
  </si>
  <si>
    <t>EXERCÍCIOS</t>
  </si>
  <si>
    <t>23.03.2011</t>
  </si>
  <si>
    <r>
      <t>Encontre as quantidades de</t>
    </r>
    <r>
      <rPr>
        <b/>
        <sz val="11"/>
        <color theme="1"/>
        <rFont val="Calibri"/>
        <family val="2"/>
        <scheme val="minor"/>
      </rPr>
      <t xml:space="preserve"> D</t>
    </r>
    <r>
      <rPr>
        <b/>
        <sz val="9"/>
        <color theme="1"/>
        <rFont val="Calibri"/>
        <family val="2"/>
        <scheme val="minor"/>
      </rPr>
      <t>(x)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 xml:space="preserve"> O(x) </t>
    </r>
    <r>
      <rPr>
        <sz val="11"/>
        <color theme="1"/>
        <rFont val="Calibri"/>
        <family val="2"/>
        <scheme val="minor"/>
      </rPr>
      <t>para as funções co os preços sugeridos:</t>
    </r>
  </si>
  <si>
    <r>
      <t>D</t>
    </r>
    <r>
      <rPr>
        <sz val="8"/>
        <color theme="1"/>
        <rFont val="Segoe Script"/>
        <family val="2"/>
      </rPr>
      <t xml:space="preserve">(x) </t>
    </r>
    <r>
      <rPr>
        <sz val="11"/>
        <color theme="1"/>
        <rFont val="Segoe Script"/>
        <family val="2"/>
      </rPr>
      <t>= 770 - 18 . ( 7,20 )</t>
    </r>
  </si>
  <si>
    <t>770 - 129,60</t>
  </si>
  <si>
    <t>D(x) = 640,40 sendo produto ou unidade</t>
  </si>
  <si>
    <r>
      <t>D</t>
    </r>
    <r>
      <rPr>
        <sz val="8"/>
        <color theme="1"/>
        <rFont val="Segoe Script"/>
        <family val="2"/>
      </rPr>
      <t xml:space="preserve">(x) </t>
    </r>
    <r>
      <rPr>
        <sz val="11"/>
        <color theme="1"/>
        <rFont val="Segoe Script"/>
        <family val="2"/>
      </rPr>
      <t>=12850 + 47 . ( 0,87 )</t>
    </r>
  </si>
  <si>
    <t>12850 + 49,89</t>
  </si>
  <si>
    <t>D(x) = 12890,89 sendo produto ou unidade</t>
  </si>
  <si>
    <t>247 + 10,72 - 13</t>
  </si>
  <si>
    <r>
      <t>D</t>
    </r>
    <r>
      <rPr>
        <sz val="8"/>
        <color theme="1"/>
        <rFont val="Segoe Script"/>
        <family val="2"/>
      </rPr>
      <t xml:space="preserve">(x) </t>
    </r>
    <r>
      <rPr>
        <sz val="11"/>
        <color theme="1"/>
        <rFont val="Segoe Script"/>
        <family val="2"/>
      </rPr>
      <t>= 247 + 67 . ( 0,16 ) - 13</t>
    </r>
  </si>
  <si>
    <t>257,72 - 13</t>
  </si>
  <si>
    <r>
      <t>D</t>
    </r>
    <r>
      <rPr>
        <sz val="8"/>
        <color theme="1"/>
        <rFont val="Segoe Script"/>
        <family val="2"/>
      </rPr>
      <t xml:space="preserve">(x) </t>
    </r>
    <r>
      <rPr>
        <sz val="11"/>
        <color theme="1"/>
        <rFont val="Segoe Script"/>
        <family val="2"/>
      </rPr>
      <t>= 1270 . 86 . ( 6,40 )</t>
    </r>
  </si>
  <si>
    <t>1270 . 550,40</t>
  </si>
  <si>
    <r>
      <t>D</t>
    </r>
    <r>
      <rPr>
        <sz val="8"/>
        <color theme="1"/>
        <rFont val="Segoe Script"/>
        <family val="2"/>
      </rPr>
      <t xml:space="preserve">(x) </t>
    </r>
    <r>
      <rPr>
        <sz val="11"/>
        <color theme="1"/>
        <rFont val="Segoe Script"/>
        <family val="2"/>
      </rPr>
      <t>= 4700 - 140 . ( 1,17 )</t>
    </r>
  </si>
  <si>
    <t>4700 - 163,80</t>
  </si>
  <si>
    <t>O(x) = 244,72 sendo produto ou unidade</t>
  </si>
  <si>
    <t>Ox) = 699008,00 sendo produto ou unidade</t>
  </si>
  <si>
    <t>O(x) = 4536,20 sendo produto ou unidade</t>
  </si>
  <si>
    <r>
      <t>D</t>
    </r>
    <r>
      <rPr>
        <sz val="8"/>
        <color theme="1"/>
        <rFont val="Segoe Script"/>
        <family val="2"/>
      </rPr>
      <t xml:space="preserve">(x) </t>
    </r>
    <r>
      <rPr>
        <sz val="11"/>
        <color theme="1"/>
        <rFont val="Segoe Script"/>
        <family val="2"/>
      </rPr>
      <t>= 127800 - 276 . ( 4,20 )</t>
    </r>
  </si>
  <si>
    <t>127800 - 1159,20</t>
  </si>
  <si>
    <t>O(x) = 126640,80 sendo produto ou unidade</t>
  </si>
  <si>
    <r>
      <rPr>
        <b/>
        <sz val="11"/>
        <color rgb="FFFF0000"/>
        <rFont val="Calibri"/>
        <family val="2"/>
        <scheme val="minor"/>
      </rPr>
      <t>A)</t>
    </r>
    <r>
      <rPr>
        <b/>
        <sz val="11"/>
        <color theme="1"/>
        <rFont val="Calibri"/>
        <family val="2"/>
        <scheme val="minor"/>
      </rPr>
      <t xml:space="preserve"> D</t>
    </r>
    <r>
      <rPr>
        <b/>
        <sz val="9"/>
        <color theme="1"/>
        <rFont val="Calibri"/>
        <family val="2"/>
        <scheme val="minor"/>
      </rPr>
      <t>(x)</t>
    </r>
    <r>
      <rPr>
        <b/>
        <sz val="11"/>
        <color theme="1"/>
        <rFont val="Calibri"/>
        <family val="2"/>
        <scheme val="minor"/>
      </rPr>
      <t xml:space="preserve"> = 770 - 18Px  -&gt; ( Px = 7,20 )</t>
    </r>
  </si>
  <si>
    <r>
      <rPr>
        <b/>
        <sz val="11"/>
        <color rgb="FFFF0000"/>
        <rFont val="Calibri"/>
        <family val="2"/>
        <scheme val="minor"/>
      </rPr>
      <t>B)</t>
    </r>
    <r>
      <rPr>
        <b/>
        <sz val="11"/>
        <color theme="1"/>
        <rFont val="Calibri"/>
        <family val="2"/>
        <scheme val="minor"/>
      </rPr>
      <t xml:space="preserve"> D</t>
    </r>
    <r>
      <rPr>
        <b/>
        <sz val="9"/>
        <color theme="1"/>
        <rFont val="Calibri"/>
        <family val="2"/>
        <scheme val="minor"/>
      </rPr>
      <t>(x)</t>
    </r>
    <r>
      <rPr>
        <b/>
        <sz val="11"/>
        <color theme="1"/>
        <rFont val="Calibri"/>
        <family val="2"/>
        <scheme val="minor"/>
      </rPr>
      <t xml:space="preserve"> = 12850 + 47Px  -&gt; ( Px = 0,87 )</t>
    </r>
  </si>
  <si>
    <r>
      <rPr>
        <b/>
        <sz val="11"/>
        <color rgb="FFFF0000"/>
        <rFont val="Calibri"/>
        <family val="2"/>
        <scheme val="minor"/>
      </rPr>
      <t>C)</t>
    </r>
    <r>
      <rPr>
        <b/>
        <sz val="11"/>
        <color theme="1"/>
        <rFont val="Calibri"/>
        <family val="2"/>
        <scheme val="minor"/>
      </rPr>
      <t xml:space="preserve"> O</t>
    </r>
    <r>
      <rPr>
        <b/>
        <sz val="9"/>
        <color theme="1"/>
        <rFont val="Calibri"/>
        <family val="2"/>
        <scheme val="minor"/>
      </rPr>
      <t>(x)</t>
    </r>
    <r>
      <rPr>
        <b/>
        <sz val="11"/>
        <color theme="1"/>
        <rFont val="Calibri"/>
        <family val="2"/>
        <scheme val="minor"/>
      </rPr>
      <t xml:space="preserve"> = 247 + 67Px - 13  -&gt; ( Px = 0,16 )</t>
    </r>
  </si>
  <si>
    <r>
      <rPr>
        <b/>
        <sz val="11"/>
        <color rgb="FFFF0000"/>
        <rFont val="Calibri"/>
        <family val="2"/>
        <scheme val="minor"/>
      </rPr>
      <t>D)</t>
    </r>
    <r>
      <rPr>
        <b/>
        <sz val="11"/>
        <color theme="1"/>
        <rFont val="Calibri"/>
        <family val="2"/>
        <scheme val="minor"/>
      </rPr>
      <t xml:space="preserve"> O</t>
    </r>
    <r>
      <rPr>
        <b/>
        <sz val="9"/>
        <color theme="1"/>
        <rFont val="Calibri"/>
        <family val="2"/>
        <scheme val="minor"/>
      </rPr>
      <t>(x)</t>
    </r>
    <r>
      <rPr>
        <b/>
        <sz val="11"/>
        <color theme="1"/>
        <rFont val="Calibri"/>
        <family val="2"/>
        <scheme val="minor"/>
      </rPr>
      <t xml:space="preserve"> = 1270 . 86Px  -&gt; ( Px = 6,40 )</t>
    </r>
  </si>
  <si>
    <r>
      <rPr>
        <b/>
        <sz val="11"/>
        <color rgb="FFFF0000"/>
        <rFont val="Calibri"/>
        <family val="2"/>
        <scheme val="minor"/>
      </rPr>
      <t>E)</t>
    </r>
    <r>
      <rPr>
        <b/>
        <sz val="11"/>
        <color theme="1"/>
        <rFont val="Calibri"/>
        <family val="2"/>
        <scheme val="minor"/>
      </rPr>
      <t xml:space="preserve"> O</t>
    </r>
    <r>
      <rPr>
        <b/>
        <sz val="9"/>
        <color theme="1"/>
        <rFont val="Calibri"/>
        <family val="2"/>
        <scheme val="minor"/>
      </rPr>
      <t>(x)</t>
    </r>
    <r>
      <rPr>
        <b/>
        <sz val="11"/>
        <color theme="1"/>
        <rFont val="Calibri"/>
        <family val="2"/>
        <scheme val="minor"/>
      </rPr>
      <t xml:space="preserve"> = 4700 - 140Px  -&gt; ( Px = 1,17 )</t>
    </r>
  </si>
  <si>
    <r>
      <rPr>
        <b/>
        <sz val="11"/>
        <color rgb="FFFF0000"/>
        <rFont val="Calibri"/>
        <family val="2"/>
        <scheme val="minor"/>
      </rPr>
      <t>F)</t>
    </r>
    <r>
      <rPr>
        <b/>
        <sz val="11"/>
        <color theme="1"/>
        <rFont val="Calibri"/>
        <family val="2"/>
        <scheme val="minor"/>
      </rPr>
      <t xml:space="preserve"> O</t>
    </r>
    <r>
      <rPr>
        <b/>
        <sz val="9"/>
        <color theme="1"/>
        <rFont val="Calibri"/>
        <family val="2"/>
        <scheme val="minor"/>
      </rPr>
      <t>(x)</t>
    </r>
    <r>
      <rPr>
        <b/>
        <sz val="11"/>
        <color theme="1"/>
        <rFont val="Calibri"/>
        <family val="2"/>
        <scheme val="minor"/>
      </rPr>
      <t xml:space="preserve"> = 127800 - 276Px  -&gt; ( Px = 4,20 )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</si>
</sst>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1"/>
      <name val="Segoe Script"/>
      <family val="2"/>
    </font>
    <font>
      <b/>
      <sz val="11"/>
      <color theme="1"/>
      <name val="Segoe Script"/>
      <family val="2"/>
    </font>
    <font>
      <sz val="8"/>
      <color theme="1"/>
      <name val="Segoe Scrip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0" fillId="2" borderId="0" xfId="0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0" fillId="3" borderId="2" xfId="0" applyFill="1" applyBorder="1" applyAlignment="1">
      <alignment vertical="center"/>
    </xf>
    <xf numFmtId="0" fontId="0" fillId="2" borderId="0" xfId="0" applyFill="1" applyBorder="1" applyAlignment="1"/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2" fontId="8" fillId="2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tabSelected="1" topLeftCell="A27" workbookViewId="0">
      <selection activeCell="A52" sqref="A52"/>
    </sheetView>
  </sheetViews>
  <sheetFormatPr defaultRowHeight="15" x14ac:dyDescent="0.25"/>
  <cols>
    <col min="1" max="16384" width="9.140625" style="1"/>
  </cols>
  <sheetData>
    <row r="1" spans="1:10" ht="27" customHeight="1" thickBot="1" x14ac:dyDescent="0.3">
      <c r="A1" s="31" t="s">
        <v>0</v>
      </c>
      <c r="B1" s="32"/>
      <c r="C1" s="32"/>
      <c r="D1" s="32"/>
      <c r="E1" s="9"/>
      <c r="F1" s="9"/>
      <c r="G1" s="9"/>
      <c r="H1" s="33" t="s">
        <v>2</v>
      </c>
      <c r="I1" s="34"/>
    </row>
    <row r="3" spans="1:10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</row>
    <row r="4" spans="1:10" ht="15" customHeight="1" x14ac:dyDescent="0.25">
      <c r="A4" s="26" t="s">
        <v>3</v>
      </c>
      <c r="B4" s="26"/>
      <c r="C4" s="26"/>
      <c r="D4" s="26"/>
      <c r="E4" s="26"/>
      <c r="F4" s="26"/>
      <c r="G4" s="26"/>
      <c r="H4" s="26"/>
      <c r="I4" s="26"/>
    </row>
    <row r="5" spans="1:10" ht="15" customHeight="1" x14ac:dyDescent="0.25">
      <c r="A5" s="16"/>
      <c r="B5" s="16"/>
      <c r="C5" s="16"/>
      <c r="D5" s="16"/>
      <c r="E5" s="16"/>
      <c r="F5" s="16"/>
      <c r="G5" s="16"/>
      <c r="H5" s="16"/>
      <c r="I5" s="16"/>
    </row>
    <row r="6" spans="1:10" ht="15" customHeight="1" x14ac:dyDescent="0.25">
      <c r="A6" s="29" t="s">
        <v>23</v>
      </c>
      <c r="B6" s="29"/>
      <c r="C6" s="29"/>
      <c r="D6" s="29"/>
      <c r="E6" s="29"/>
      <c r="F6" s="29"/>
      <c r="G6" s="29"/>
      <c r="H6" s="10"/>
      <c r="I6" s="10"/>
    </row>
    <row r="7" spans="1:10" ht="15" customHeight="1" x14ac:dyDescent="0.45">
      <c r="A7" s="22"/>
      <c r="B7" s="22"/>
      <c r="C7" s="25" t="s">
        <v>4</v>
      </c>
      <c r="D7" s="25"/>
      <c r="E7" s="25"/>
      <c r="F7" s="25"/>
      <c r="G7" s="25"/>
      <c r="H7" s="22"/>
      <c r="I7" s="18"/>
    </row>
    <row r="8" spans="1:10" ht="15" customHeight="1" x14ac:dyDescent="0.45">
      <c r="A8" s="21"/>
      <c r="B8" s="21"/>
      <c r="C8" s="19"/>
      <c r="D8" s="25" t="s">
        <v>5</v>
      </c>
      <c r="E8" s="25"/>
      <c r="F8" s="25"/>
      <c r="G8" s="19"/>
      <c r="H8" s="22"/>
      <c r="I8" s="18"/>
    </row>
    <row r="9" spans="1:10" ht="15" customHeight="1" x14ac:dyDescent="0.45">
      <c r="A9" s="21"/>
      <c r="B9" s="21"/>
      <c r="C9" s="20"/>
      <c r="D9" s="35">
        <f>770-129.6</f>
        <v>640.4</v>
      </c>
      <c r="E9" s="35"/>
      <c r="F9" s="35"/>
      <c r="G9" s="20"/>
      <c r="H9" s="19"/>
      <c r="I9" s="18"/>
    </row>
    <row r="10" spans="1:10" ht="15" customHeight="1" x14ac:dyDescent="0.45">
      <c r="A10" s="21"/>
      <c r="B10" s="24" t="s">
        <v>6</v>
      </c>
      <c r="C10" s="22"/>
      <c r="D10" s="19"/>
      <c r="E10" s="19"/>
      <c r="F10" s="19"/>
      <c r="G10" s="19"/>
      <c r="H10" s="19"/>
      <c r="I10" s="18"/>
    </row>
    <row r="11" spans="1:10" ht="15" customHeight="1" x14ac:dyDescent="0.45">
      <c r="A11" s="21"/>
      <c r="B11" s="24"/>
      <c r="C11" s="22"/>
      <c r="D11" s="19"/>
      <c r="E11" s="19"/>
      <c r="F11" s="19"/>
      <c r="G11" s="19"/>
      <c r="H11" s="19"/>
      <c r="I11" s="18"/>
    </row>
    <row r="12" spans="1:10" ht="15" customHeight="1" x14ac:dyDescent="0.45">
      <c r="A12" s="21"/>
      <c r="B12" s="20"/>
      <c r="C12" s="22"/>
      <c r="D12" s="19"/>
      <c r="E12" s="19"/>
      <c r="F12" s="19"/>
      <c r="G12" s="19"/>
      <c r="H12" s="19"/>
      <c r="I12" s="18"/>
    </row>
    <row r="13" spans="1:10" ht="15" customHeight="1" x14ac:dyDescent="0.25">
      <c r="A13" s="29" t="s">
        <v>24</v>
      </c>
      <c r="B13" s="29"/>
      <c r="C13" s="29"/>
      <c r="D13" s="29"/>
      <c r="E13" s="29"/>
      <c r="F13" s="29"/>
      <c r="G13" s="29"/>
      <c r="H13" s="10"/>
      <c r="I13" s="10"/>
      <c r="J13" s="2"/>
    </row>
    <row r="14" spans="1:10" ht="15" customHeight="1" x14ac:dyDescent="0.45">
      <c r="A14" s="22"/>
      <c r="B14" s="22"/>
      <c r="C14" s="25" t="s">
        <v>7</v>
      </c>
      <c r="D14" s="25"/>
      <c r="E14" s="25"/>
      <c r="F14" s="25"/>
      <c r="G14" s="25"/>
      <c r="H14" s="20"/>
      <c r="I14" s="18"/>
      <c r="J14" s="2"/>
    </row>
    <row r="15" spans="1:10" ht="15" customHeight="1" x14ac:dyDescent="0.45">
      <c r="A15" s="21"/>
      <c r="B15" s="21"/>
      <c r="C15" s="19"/>
      <c r="D15" s="25" t="s">
        <v>8</v>
      </c>
      <c r="E15" s="25"/>
      <c r="F15" s="25"/>
      <c r="G15" s="19"/>
      <c r="H15" s="19"/>
      <c r="I15" s="18"/>
      <c r="J15" s="2"/>
    </row>
    <row r="16" spans="1:10" ht="15" customHeight="1" x14ac:dyDescent="0.45">
      <c r="A16" s="21"/>
      <c r="B16" s="21"/>
      <c r="C16" s="20"/>
      <c r="D16" s="35">
        <f>12850+40.89</f>
        <v>12890.89</v>
      </c>
      <c r="E16" s="35"/>
      <c r="F16" s="35"/>
      <c r="G16" s="20"/>
      <c r="H16" s="19"/>
      <c r="I16" s="18"/>
      <c r="J16" s="2"/>
    </row>
    <row r="17" spans="1:10" ht="15" customHeight="1" x14ac:dyDescent="0.45">
      <c r="A17" s="21"/>
      <c r="B17" s="24" t="s">
        <v>9</v>
      </c>
      <c r="C17" s="22"/>
      <c r="D17" s="19"/>
      <c r="E17" s="19"/>
      <c r="F17" s="19"/>
      <c r="G17" s="19"/>
      <c r="H17" s="19"/>
      <c r="I17" s="18"/>
      <c r="J17" s="2"/>
    </row>
    <row r="18" spans="1:10" ht="15" customHeight="1" x14ac:dyDescent="0.45">
      <c r="A18" s="22"/>
      <c r="B18" s="22"/>
      <c r="C18" s="22"/>
      <c r="D18" s="19"/>
      <c r="E18" s="19"/>
      <c r="F18" s="19"/>
      <c r="G18" s="19"/>
      <c r="H18" s="19"/>
      <c r="I18" s="18"/>
      <c r="J18" s="2"/>
    </row>
    <row r="19" spans="1:10" ht="15" customHeight="1" x14ac:dyDescent="0.45">
      <c r="A19" s="22"/>
      <c r="B19" s="22"/>
      <c r="C19" s="22"/>
      <c r="D19" s="22"/>
      <c r="E19" s="23"/>
      <c r="F19" s="22"/>
      <c r="G19" s="22"/>
      <c r="H19" s="22"/>
      <c r="I19" s="18"/>
      <c r="J19" s="2"/>
    </row>
    <row r="20" spans="1:10" ht="15" customHeight="1" x14ac:dyDescent="0.25">
      <c r="A20" s="29" t="s">
        <v>25</v>
      </c>
      <c r="B20" s="29"/>
      <c r="C20" s="29"/>
      <c r="D20" s="29"/>
      <c r="E20" s="29"/>
      <c r="F20" s="29"/>
      <c r="G20" s="29"/>
      <c r="H20" s="22"/>
      <c r="I20" s="2"/>
      <c r="J20" s="2"/>
    </row>
    <row r="21" spans="1:10" ht="15" customHeight="1" x14ac:dyDescent="0.25">
      <c r="A21" s="22"/>
      <c r="B21" s="22"/>
      <c r="C21" s="25" t="s">
        <v>11</v>
      </c>
      <c r="D21" s="25"/>
      <c r="E21" s="25"/>
      <c r="F21" s="25"/>
      <c r="G21" s="25"/>
      <c r="H21" s="22"/>
      <c r="I21" s="5"/>
      <c r="J21" s="2"/>
    </row>
    <row r="22" spans="1:10" ht="15" customHeight="1" x14ac:dyDescent="0.25">
      <c r="A22" s="21"/>
      <c r="B22" s="21"/>
      <c r="C22" s="19"/>
      <c r="D22" s="25" t="s">
        <v>10</v>
      </c>
      <c r="E22" s="25"/>
      <c r="F22" s="25"/>
      <c r="G22" s="19"/>
      <c r="H22" s="22"/>
      <c r="I22" s="13"/>
      <c r="J22" s="2"/>
    </row>
    <row r="23" spans="1:10" ht="15" customHeight="1" x14ac:dyDescent="0.25">
      <c r="A23" s="21"/>
      <c r="B23" s="21"/>
      <c r="C23" s="20"/>
      <c r="D23" s="35" t="s">
        <v>12</v>
      </c>
      <c r="E23" s="35"/>
      <c r="F23" s="35"/>
      <c r="G23" s="20"/>
      <c r="H23" s="19"/>
      <c r="I23" s="10"/>
      <c r="J23" s="2"/>
    </row>
    <row r="24" spans="1:10" ht="15" customHeight="1" x14ac:dyDescent="0.25">
      <c r="A24" s="21"/>
      <c r="B24" s="21"/>
      <c r="C24" s="20"/>
      <c r="D24" s="35">
        <f>257.72-13</f>
        <v>244.72000000000003</v>
      </c>
      <c r="E24" s="35"/>
      <c r="F24" s="35"/>
      <c r="G24" s="20"/>
      <c r="H24" s="19"/>
      <c r="I24" s="10"/>
      <c r="J24" s="2"/>
    </row>
    <row r="25" spans="1:10" ht="15" customHeight="1" x14ac:dyDescent="0.25">
      <c r="A25" s="21"/>
      <c r="B25" s="24" t="s">
        <v>17</v>
      </c>
      <c r="C25" s="22"/>
      <c r="D25" s="19"/>
      <c r="E25" s="19"/>
      <c r="F25" s="19"/>
      <c r="G25" s="19"/>
      <c r="H25" s="19"/>
      <c r="I25" s="10"/>
      <c r="J25" s="2"/>
    </row>
    <row r="26" spans="1:10" ht="15" customHeight="1" x14ac:dyDescent="0.25">
      <c r="A26" s="15"/>
      <c r="B26" s="15"/>
      <c r="C26" s="15"/>
      <c r="D26" s="15"/>
      <c r="E26" s="15"/>
      <c r="F26" s="15"/>
      <c r="G26" s="15"/>
      <c r="H26" s="10"/>
      <c r="I26" s="10"/>
      <c r="J26" s="2"/>
    </row>
    <row r="27" spans="1:10" ht="15" customHeight="1" x14ac:dyDescent="0.25">
      <c r="A27" s="15"/>
      <c r="B27" s="15"/>
      <c r="C27" s="15"/>
      <c r="D27" s="15"/>
      <c r="E27" s="15"/>
      <c r="F27" s="15"/>
      <c r="G27" s="15"/>
      <c r="H27" s="10"/>
      <c r="I27" s="10"/>
      <c r="J27" s="2"/>
    </row>
    <row r="28" spans="1:10" ht="15" customHeight="1" x14ac:dyDescent="0.25">
      <c r="A28" s="29" t="s">
        <v>26</v>
      </c>
      <c r="B28" s="29"/>
      <c r="C28" s="29"/>
      <c r="D28" s="29"/>
      <c r="E28" s="29"/>
      <c r="F28" s="29"/>
      <c r="G28" s="29"/>
      <c r="H28" s="12"/>
      <c r="I28" s="10"/>
      <c r="J28" s="2"/>
    </row>
    <row r="29" spans="1:10" ht="15" customHeight="1" x14ac:dyDescent="0.25">
      <c r="A29" s="22"/>
      <c r="B29" s="22"/>
      <c r="C29" s="25" t="s">
        <v>13</v>
      </c>
      <c r="D29" s="25"/>
      <c r="E29" s="25"/>
      <c r="F29" s="25"/>
      <c r="G29" s="25"/>
      <c r="H29" s="10"/>
      <c r="I29" s="10"/>
      <c r="J29" s="2"/>
    </row>
    <row r="30" spans="1:10" ht="15" customHeight="1" x14ac:dyDescent="0.25">
      <c r="A30" s="21"/>
      <c r="B30" s="21"/>
      <c r="C30" s="19"/>
      <c r="D30" s="25" t="s">
        <v>14</v>
      </c>
      <c r="E30" s="25"/>
      <c r="F30" s="25"/>
      <c r="G30" s="19"/>
      <c r="H30" s="2"/>
      <c r="I30" s="2"/>
      <c r="J30" s="2"/>
    </row>
    <row r="31" spans="1:10" ht="15" customHeight="1" x14ac:dyDescent="0.25">
      <c r="A31" s="21"/>
      <c r="B31" s="21"/>
      <c r="C31" s="20"/>
      <c r="D31" s="35">
        <f>1270*550.4</f>
        <v>699008</v>
      </c>
      <c r="E31" s="35"/>
      <c r="F31" s="35"/>
      <c r="G31" s="20"/>
      <c r="H31" s="2"/>
      <c r="I31" s="2"/>
      <c r="J31" s="2"/>
    </row>
    <row r="32" spans="1:10" ht="15" customHeight="1" x14ac:dyDescent="0.25">
      <c r="A32" s="21"/>
      <c r="B32" s="24" t="s">
        <v>18</v>
      </c>
      <c r="C32" s="22"/>
      <c r="D32" s="19"/>
      <c r="E32" s="19"/>
      <c r="F32" s="19"/>
      <c r="G32" s="19"/>
      <c r="H32" s="3"/>
      <c r="I32" s="2"/>
      <c r="J32" s="2"/>
    </row>
    <row r="33" spans="1:10" ht="15" customHeight="1" x14ac:dyDescent="0.25">
      <c r="A33" s="4"/>
      <c r="B33" s="17"/>
      <c r="C33" s="15"/>
      <c r="D33" s="3"/>
      <c r="E33" s="3"/>
      <c r="F33" s="3"/>
      <c r="G33" s="3"/>
      <c r="H33" s="3"/>
      <c r="I33" s="2"/>
      <c r="J33" s="2"/>
    </row>
    <row r="34" spans="1:10" ht="15" customHeight="1" x14ac:dyDescent="0.25">
      <c r="A34" s="15"/>
      <c r="B34" s="15"/>
      <c r="C34" s="15"/>
      <c r="D34" s="3"/>
      <c r="E34" s="3"/>
      <c r="F34" s="11"/>
      <c r="G34" s="3"/>
      <c r="H34" s="3"/>
      <c r="I34" s="2"/>
      <c r="J34" s="2"/>
    </row>
    <row r="35" spans="1:10" ht="15" customHeight="1" x14ac:dyDescent="0.25">
      <c r="A35" s="29" t="s">
        <v>27</v>
      </c>
      <c r="B35" s="29"/>
      <c r="C35" s="29"/>
      <c r="D35" s="29"/>
      <c r="E35" s="29"/>
      <c r="F35" s="29"/>
      <c r="G35" s="29"/>
      <c r="H35" s="3"/>
      <c r="I35" s="5"/>
      <c r="J35" s="2"/>
    </row>
    <row r="36" spans="1:10" ht="15" customHeight="1" x14ac:dyDescent="0.25">
      <c r="A36" s="22"/>
      <c r="B36" s="22"/>
      <c r="C36" s="25" t="s">
        <v>15</v>
      </c>
      <c r="D36" s="25"/>
      <c r="E36" s="25"/>
      <c r="F36" s="25"/>
      <c r="G36" s="25"/>
      <c r="H36" s="3"/>
      <c r="I36" s="2"/>
      <c r="J36" s="2"/>
    </row>
    <row r="37" spans="1:10" ht="15" customHeight="1" x14ac:dyDescent="0.25">
      <c r="A37" s="21"/>
      <c r="B37" s="21"/>
      <c r="C37" s="19"/>
      <c r="D37" s="25" t="s">
        <v>16</v>
      </c>
      <c r="E37" s="25"/>
      <c r="F37" s="25"/>
      <c r="G37" s="19"/>
      <c r="H37" s="3"/>
      <c r="I37" s="2"/>
      <c r="J37" s="2"/>
    </row>
    <row r="38" spans="1:10" ht="15" customHeight="1" x14ac:dyDescent="0.25">
      <c r="A38" s="21"/>
      <c r="B38" s="21"/>
      <c r="C38" s="20"/>
      <c r="D38" s="35">
        <f>4700-163.8</f>
        <v>4536.2</v>
      </c>
      <c r="E38" s="35"/>
      <c r="F38" s="35"/>
      <c r="G38" s="20"/>
      <c r="H38" s="3"/>
      <c r="I38" s="2"/>
      <c r="J38" s="2"/>
    </row>
    <row r="39" spans="1:10" ht="15" customHeight="1" x14ac:dyDescent="0.25">
      <c r="A39" s="21"/>
      <c r="B39" s="24" t="s">
        <v>19</v>
      </c>
      <c r="C39" s="22"/>
      <c r="D39" s="19"/>
      <c r="E39" s="19"/>
      <c r="F39" s="19"/>
      <c r="G39" s="19"/>
      <c r="H39" s="3"/>
      <c r="I39" s="2"/>
      <c r="J39" s="2"/>
    </row>
    <row r="40" spans="1:10" ht="15" customHeight="1" x14ac:dyDescent="0.25">
      <c r="A40" s="2"/>
      <c r="B40" s="2"/>
      <c r="C40" s="2"/>
      <c r="D40" s="3"/>
      <c r="E40" s="3"/>
      <c r="F40" s="3"/>
      <c r="G40" s="3"/>
      <c r="H40" s="3"/>
      <c r="I40" s="2"/>
      <c r="J40" s="2"/>
    </row>
    <row r="41" spans="1:10" ht="1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" customHeight="1" x14ac:dyDescent="0.25">
      <c r="A42" s="29" t="s">
        <v>28</v>
      </c>
      <c r="B42" s="29"/>
      <c r="C42" s="29"/>
      <c r="D42" s="29"/>
      <c r="E42" s="29"/>
      <c r="F42" s="29"/>
      <c r="G42" s="29"/>
      <c r="H42" s="2"/>
      <c r="I42" s="2"/>
      <c r="J42" s="2"/>
    </row>
    <row r="43" spans="1:10" ht="15" customHeight="1" x14ac:dyDescent="0.25">
      <c r="A43" s="22"/>
      <c r="B43" s="22"/>
      <c r="C43" s="25" t="s">
        <v>20</v>
      </c>
      <c r="D43" s="25"/>
      <c r="E43" s="25"/>
      <c r="F43" s="25"/>
      <c r="G43" s="25"/>
      <c r="H43" s="5"/>
      <c r="I43" s="5"/>
      <c r="J43" s="2"/>
    </row>
    <row r="44" spans="1:10" ht="15" customHeight="1" x14ac:dyDescent="0.25">
      <c r="A44" s="21"/>
      <c r="B44" s="21"/>
      <c r="C44" s="19"/>
      <c r="D44" s="25" t="s">
        <v>21</v>
      </c>
      <c r="E44" s="25"/>
      <c r="F44" s="25"/>
      <c r="G44" s="19"/>
      <c r="H44" s="13"/>
      <c r="I44" s="13"/>
    </row>
    <row r="45" spans="1:10" ht="15" customHeight="1" x14ac:dyDescent="0.25">
      <c r="A45" s="21"/>
      <c r="B45" s="21"/>
      <c r="C45" s="20"/>
      <c r="D45" s="35">
        <f>127800-1159.2</f>
        <v>126640.8</v>
      </c>
      <c r="E45" s="35"/>
      <c r="F45" s="35"/>
      <c r="G45" s="20"/>
      <c r="H45" s="10"/>
      <c r="I45" s="10"/>
    </row>
    <row r="46" spans="1:10" ht="15" customHeight="1" x14ac:dyDescent="0.25">
      <c r="A46" s="21"/>
      <c r="B46" s="24" t="s">
        <v>22</v>
      </c>
      <c r="C46" s="22"/>
      <c r="D46" s="19"/>
      <c r="E46" s="19"/>
      <c r="F46" s="19"/>
      <c r="G46" s="19"/>
      <c r="H46" s="10"/>
      <c r="I46" s="10"/>
    </row>
    <row r="47" spans="1:10" ht="1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</row>
    <row r="48" spans="1:10" ht="1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</row>
    <row r="49" spans="1:9" ht="15" customHeight="1" x14ac:dyDescent="0.25">
      <c r="A49" s="10"/>
      <c r="B49" s="12"/>
      <c r="C49" s="12"/>
      <c r="D49" s="12"/>
      <c r="E49" s="10"/>
      <c r="F49" s="12"/>
      <c r="G49" s="12"/>
      <c r="H49" s="12"/>
      <c r="I49" s="10"/>
    </row>
    <row r="50" spans="1:9" ht="15" customHeight="1" x14ac:dyDescent="0.25">
      <c r="A50" s="6"/>
      <c r="B50" s="5"/>
      <c r="C50" s="2"/>
      <c r="D50" s="2"/>
      <c r="E50" s="2"/>
      <c r="F50" s="5"/>
      <c r="G50" s="2"/>
      <c r="H50" s="2"/>
      <c r="I50" s="2"/>
    </row>
    <row r="51" spans="1:9" ht="15" customHeight="1" x14ac:dyDescent="0.25">
      <c r="A51" s="6"/>
      <c r="B51" s="8"/>
      <c r="C51" s="2"/>
      <c r="D51" s="3"/>
      <c r="E51" s="3"/>
      <c r="F51" s="7"/>
      <c r="G51" s="3"/>
      <c r="H51" s="3"/>
      <c r="I51" s="2"/>
    </row>
    <row r="52" spans="1:9" x14ac:dyDescent="0.25">
      <c r="A52" s="6"/>
      <c r="B52" s="8"/>
      <c r="C52" s="2"/>
      <c r="D52" s="3"/>
      <c r="E52" s="3"/>
      <c r="F52" s="3"/>
      <c r="G52" s="3"/>
      <c r="H52" s="3"/>
      <c r="I52" s="2"/>
    </row>
    <row r="53" spans="1:9" x14ac:dyDescent="0.25">
      <c r="A53" s="6"/>
      <c r="B53" s="8"/>
      <c r="C53" s="2"/>
      <c r="D53" s="3"/>
      <c r="E53" s="3"/>
      <c r="F53" s="3"/>
      <c r="G53" s="3"/>
      <c r="H53" s="3"/>
      <c r="I53" s="2"/>
    </row>
    <row r="54" spans="1:9" x14ac:dyDescent="0.25">
      <c r="A54" s="2"/>
      <c r="B54" s="2"/>
      <c r="C54" s="2"/>
      <c r="D54" s="3"/>
      <c r="E54" s="3"/>
      <c r="F54" s="11"/>
      <c r="G54" s="3"/>
      <c r="H54" s="3"/>
      <c r="I54" s="2"/>
    </row>
    <row r="55" spans="1:9" x14ac:dyDescent="0.25">
      <c r="A55" s="2"/>
      <c r="B55" s="2"/>
      <c r="C55" s="2"/>
      <c r="D55" s="3"/>
      <c r="E55" s="3"/>
      <c r="F55" s="3"/>
      <c r="G55" s="3"/>
      <c r="H55" s="3"/>
      <c r="I55" s="5"/>
    </row>
    <row r="56" spans="1:9" x14ac:dyDescent="0.25">
      <c r="A56" s="2"/>
      <c r="B56" s="2"/>
      <c r="C56" s="2"/>
      <c r="D56" s="7"/>
      <c r="E56" s="7"/>
      <c r="F56" s="4"/>
      <c r="G56" s="7"/>
      <c r="H56" s="3"/>
      <c r="I56" s="2"/>
    </row>
    <row r="57" spans="1:9" x14ac:dyDescent="0.25">
      <c r="A57" s="2"/>
      <c r="B57" s="2"/>
      <c r="C57" s="2"/>
      <c r="D57" s="3"/>
      <c r="E57" s="3"/>
      <c r="F57" s="3"/>
      <c r="G57" s="3"/>
      <c r="H57" s="3"/>
      <c r="I57" s="2"/>
    </row>
    <row r="58" spans="1:9" x14ac:dyDescent="0.25">
      <c r="A58" s="2"/>
      <c r="B58" s="2"/>
      <c r="C58" s="2"/>
      <c r="D58" s="3"/>
      <c r="E58" s="3"/>
      <c r="F58" s="3"/>
      <c r="G58" s="3"/>
      <c r="H58" s="3"/>
      <c r="I58" s="2"/>
    </row>
    <row r="59" spans="1:9" x14ac:dyDescent="0.25">
      <c r="A59" s="2"/>
      <c r="B59" s="2"/>
      <c r="C59" s="2"/>
      <c r="D59" s="3"/>
      <c r="E59" s="11"/>
      <c r="F59" s="3"/>
      <c r="G59" s="3"/>
      <c r="H59" s="3"/>
      <c r="I59" s="2"/>
    </row>
    <row r="60" spans="1:9" x14ac:dyDescent="0.25">
      <c r="A60" s="2"/>
      <c r="B60" s="2"/>
      <c r="C60" s="2"/>
      <c r="D60" s="3"/>
      <c r="E60" s="3"/>
      <c r="F60" s="3"/>
      <c r="G60" s="3"/>
      <c r="H60" s="3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14"/>
      <c r="B63" s="14"/>
      <c r="C63" s="14"/>
      <c r="D63" s="14"/>
      <c r="E63" s="14"/>
      <c r="F63" s="14"/>
      <c r="G63" s="14"/>
      <c r="H63" s="5"/>
      <c r="I63" s="5"/>
    </row>
    <row r="64" spans="1:9" x14ac:dyDescent="0.25">
      <c r="A64" s="30"/>
      <c r="B64" s="30"/>
      <c r="C64" s="30"/>
      <c r="D64" s="30"/>
      <c r="E64" s="30"/>
      <c r="F64" s="30"/>
      <c r="G64" s="30"/>
      <c r="H64" s="30"/>
      <c r="I64" s="30"/>
    </row>
    <row r="65" spans="1:9" x14ac:dyDescent="0.25">
      <c r="A65" s="8"/>
      <c r="B65" s="28"/>
      <c r="C65" s="28"/>
      <c r="D65" s="28"/>
      <c r="E65" s="10"/>
      <c r="F65" s="28"/>
      <c r="G65" s="28"/>
      <c r="H65" s="28"/>
      <c r="I65" s="8"/>
    </row>
    <row r="66" spans="1:9" x14ac:dyDescent="0.25">
      <c r="A66" s="10"/>
      <c r="B66" s="28"/>
      <c r="C66" s="28"/>
      <c r="D66" s="28"/>
      <c r="E66" s="10"/>
      <c r="F66" s="28"/>
      <c r="G66" s="28"/>
      <c r="H66" s="28"/>
      <c r="I66" s="10"/>
    </row>
    <row r="67" spans="1:9" x14ac:dyDescent="0.25">
      <c r="A67" s="10"/>
      <c r="B67" s="28"/>
      <c r="C67" s="28"/>
      <c r="D67" s="28"/>
      <c r="E67" s="10"/>
      <c r="F67" s="28"/>
      <c r="G67" s="28"/>
      <c r="H67" s="28"/>
      <c r="I67" s="10"/>
    </row>
    <row r="68" spans="1:9" x14ac:dyDescent="0.25">
      <c r="A68" s="10"/>
      <c r="B68" s="28"/>
      <c r="C68" s="28"/>
      <c r="D68" s="28"/>
      <c r="E68" s="10"/>
      <c r="F68" s="28"/>
      <c r="G68" s="28"/>
      <c r="H68" s="28"/>
      <c r="I68" s="10"/>
    </row>
    <row r="69" spans="1:9" x14ac:dyDescent="0.25">
      <c r="A69" s="10"/>
      <c r="B69" s="28"/>
      <c r="C69" s="28"/>
      <c r="D69" s="28"/>
      <c r="E69" s="10"/>
      <c r="F69" s="28"/>
      <c r="G69" s="28"/>
      <c r="H69" s="28"/>
      <c r="I69" s="10"/>
    </row>
    <row r="70" spans="1:9" x14ac:dyDescent="0.25">
      <c r="A70" s="10"/>
      <c r="B70" s="28"/>
      <c r="C70" s="28"/>
      <c r="D70" s="28"/>
      <c r="E70" s="10"/>
      <c r="F70" s="28"/>
      <c r="G70" s="28"/>
      <c r="H70" s="28"/>
      <c r="I70" s="10"/>
    </row>
    <row r="71" spans="1:9" x14ac:dyDescent="0.25">
      <c r="A71" s="10"/>
      <c r="B71" s="28"/>
      <c r="C71" s="28"/>
      <c r="D71" s="28"/>
      <c r="E71" s="10"/>
      <c r="F71" s="28"/>
      <c r="G71" s="28"/>
      <c r="H71" s="28"/>
      <c r="I71" s="10"/>
    </row>
    <row r="72" spans="1:9" x14ac:dyDescent="0.25">
      <c r="A72" s="10"/>
      <c r="B72" s="12"/>
      <c r="C72" s="12"/>
      <c r="D72" s="12"/>
      <c r="E72" s="10"/>
      <c r="F72" s="12"/>
      <c r="G72" s="12"/>
      <c r="H72" s="12"/>
      <c r="I72" s="10"/>
    </row>
    <row r="73" spans="1:9" x14ac:dyDescent="0.25">
      <c r="A73" s="10"/>
      <c r="B73" s="12"/>
      <c r="C73" s="12"/>
      <c r="D73" s="12"/>
      <c r="E73" s="10"/>
      <c r="F73" s="12"/>
      <c r="G73" s="12"/>
      <c r="H73" s="12"/>
      <c r="I73" s="10"/>
    </row>
    <row r="74" spans="1:9" x14ac:dyDescent="0.25">
      <c r="A74" s="6"/>
      <c r="B74" s="5"/>
      <c r="C74" s="2"/>
      <c r="D74" s="2"/>
      <c r="E74" s="2"/>
      <c r="F74" s="5"/>
      <c r="G74" s="2"/>
      <c r="H74" s="2"/>
      <c r="I74" s="2"/>
    </row>
    <row r="75" spans="1:9" x14ac:dyDescent="0.25">
      <c r="A75" s="6"/>
      <c r="B75" s="8"/>
      <c r="C75" s="2"/>
      <c r="D75" s="3"/>
      <c r="E75" s="3"/>
      <c r="F75" s="7"/>
      <c r="G75" s="3"/>
      <c r="H75" s="3"/>
      <c r="I75" s="2"/>
    </row>
    <row r="76" spans="1:9" x14ac:dyDescent="0.25">
      <c r="A76" s="6"/>
      <c r="B76" s="8"/>
      <c r="C76" s="2"/>
      <c r="D76" s="3"/>
      <c r="E76" s="3"/>
      <c r="F76" s="3"/>
      <c r="G76" s="3"/>
      <c r="H76" s="3"/>
      <c r="I76" s="2"/>
    </row>
    <row r="77" spans="1:9" x14ac:dyDescent="0.25">
      <c r="A77" s="6"/>
      <c r="B77" s="8"/>
      <c r="C77" s="2"/>
      <c r="D77" s="3"/>
      <c r="E77" s="3"/>
      <c r="F77" s="7"/>
      <c r="G77" s="3"/>
      <c r="H77" s="3"/>
      <c r="I77" s="2"/>
    </row>
    <row r="78" spans="1:9" x14ac:dyDescent="0.25">
      <c r="A78" s="2"/>
      <c r="B78" s="2"/>
      <c r="C78" s="2"/>
      <c r="D78" s="3"/>
      <c r="E78" s="3"/>
      <c r="F78" s="11"/>
      <c r="G78" s="3"/>
      <c r="H78" s="3"/>
      <c r="I78" s="2"/>
    </row>
    <row r="79" spans="1:9" x14ac:dyDescent="0.25">
      <c r="A79" s="2"/>
      <c r="B79" s="2"/>
      <c r="C79" s="2"/>
      <c r="D79" s="3"/>
      <c r="E79" s="3"/>
      <c r="F79" s="3"/>
      <c r="G79" s="3"/>
      <c r="H79" s="3"/>
      <c r="I79" s="5"/>
    </row>
    <row r="80" spans="1:9" x14ac:dyDescent="0.25">
      <c r="A80" s="2"/>
      <c r="B80" s="2"/>
      <c r="C80" s="2"/>
      <c r="D80" s="7"/>
      <c r="E80" s="7"/>
      <c r="F80" s="4"/>
      <c r="G80" s="4"/>
      <c r="H80" s="3"/>
      <c r="I80" s="2"/>
    </row>
    <row r="81" spans="1:9" x14ac:dyDescent="0.25">
      <c r="A81" s="2"/>
      <c r="B81" s="2"/>
      <c r="C81" s="2"/>
      <c r="D81" s="3"/>
      <c r="E81" s="3"/>
      <c r="F81" s="3"/>
      <c r="G81" s="3"/>
      <c r="H81" s="3"/>
      <c r="I81" s="2"/>
    </row>
    <row r="82" spans="1:9" x14ac:dyDescent="0.25">
      <c r="A82" s="2"/>
      <c r="B82" s="2"/>
      <c r="C82" s="2"/>
      <c r="D82" s="3"/>
      <c r="E82" s="3"/>
      <c r="F82" s="3"/>
      <c r="G82" s="3"/>
      <c r="H82" s="3"/>
      <c r="I82" s="2"/>
    </row>
    <row r="83" spans="1:9" x14ac:dyDescent="0.25">
      <c r="A83" s="2"/>
      <c r="B83" s="2"/>
      <c r="C83" s="2"/>
      <c r="D83" s="3"/>
      <c r="E83" s="11"/>
      <c r="F83" s="3"/>
      <c r="G83" s="3"/>
      <c r="H83" s="3"/>
      <c r="I83" s="2"/>
    </row>
    <row r="84" spans="1:9" x14ac:dyDescent="0.25">
      <c r="A84" s="2"/>
      <c r="B84" s="2"/>
      <c r="C84" s="2"/>
      <c r="D84" s="3"/>
      <c r="E84" s="3"/>
      <c r="F84" s="3"/>
      <c r="G84" s="3"/>
      <c r="H84" s="3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</sheetData>
  <mergeCells count="44">
    <mergeCell ref="C43:G43"/>
    <mergeCell ref="D44:F44"/>
    <mergeCell ref="D45:F45"/>
    <mergeCell ref="A35:G35"/>
    <mergeCell ref="C36:G36"/>
    <mergeCell ref="D37:F37"/>
    <mergeCell ref="D38:F38"/>
    <mergeCell ref="A42:G42"/>
    <mergeCell ref="A28:G28"/>
    <mergeCell ref="C29:G29"/>
    <mergeCell ref="D30:F30"/>
    <mergeCell ref="D31:F31"/>
    <mergeCell ref="D24:F24"/>
    <mergeCell ref="A6:G6"/>
    <mergeCell ref="C7:G7"/>
    <mergeCell ref="A13:G13"/>
    <mergeCell ref="C14:G14"/>
    <mergeCell ref="D15:F15"/>
    <mergeCell ref="D16:F16"/>
    <mergeCell ref="A20:G20"/>
    <mergeCell ref="C21:G21"/>
    <mergeCell ref="D22:F22"/>
    <mergeCell ref="D23:F23"/>
    <mergeCell ref="A1:D1"/>
    <mergeCell ref="H1:I1"/>
    <mergeCell ref="A64:I64"/>
    <mergeCell ref="B66:D66"/>
    <mergeCell ref="F66:H66"/>
    <mergeCell ref="B67:D67"/>
    <mergeCell ref="F67:H67"/>
    <mergeCell ref="B71:D71"/>
    <mergeCell ref="F70:H70"/>
    <mergeCell ref="F71:H71"/>
    <mergeCell ref="B65:D65"/>
    <mergeCell ref="F65:H65"/>
    <mergeCell ref="B68:D68"/>
    <mergeCell ref="F68:H68"/>
    <mergeCell ref="B69:D69"/>
    <mergeCell ref="F69:H69"/>
    <mergeCell ref="B70:D70"/>
    <mergeCell ref="A3:I3"/>
    <mergeCell ref="A4:I4"/>
    <mergeCell ref="D8:F8"/>
    <mergeCell ref="D9:F9"/>
  </mergeCells>
  <pageMargins left="0.511811024" right="0.511811024" top="0.78740157499999996" bottom="0.78740157499999996" header="0.31496062000000002" footer="0.31496062000000002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cintia</cp:lastModifiedBy>
  <dcterms:created xsi:type="dcterms:W3CDTF">2011-03-07T14:26:59Z</dcterms:created>
  <dcterms:modified xsi:type="dcterms:W3CDTF">2011-03-31T23:19:12Z</dcterms:modified>
</cp:coreProperties>
</file>